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" sheetId="1" r:id="rId1"/>
  </sheets>
  <definedNames>
    <definedName name="_xlnm.Print_Titles" localSheetId="0">Форма!$3:$3</definedName>
    <definedName name="_xlnm.Print_Area" localSheetId="0">Форма!$A$1:$I$82</definedName>
  </definedNames>
  <calcPr calcId="125725"/>
</workbook>
</file>

<file path=xl/calcChain.xml><?xml version="1.0" encoding="utf-8"?>
<calcChain xmlns="http://schemas.openxmlformats.org/spreadsheetml/2006/main">
  <c r="G65" i="1"/>
  <c r="G64"/>
  <c r="G44"/>
  <c r="G45"/>
  <c r="G46"/>
  <c r="G47"/>
  <c r="G48"/>
  <c r="G49"/>
  <c r="G50"/>
  <c r="G51"/>
  <c r="G43"/>
  <c r="G69" l="1"/>
  <c r="G68"/>
  <c r="G54"/>
  <c r="G55"/>
  <c r="G56"/>
  <c r="G57"/>
  <c r="G58"/>
  <c r="G59"/>
  <c r="G60"/>
  <c r="G61"/>
  <c r="G53"/>
  <c r="G27" l="1"/>
  <c r="G28"/>
  <c r="G29"/>
  <c r="G30"/>
  <c r="G31"/>
  <c r="G32"/>
  <c r="G33"/>
  <c r="G34"/>
  <c r="G35"/>
  <c r="G36"/>
  <c r="G37"/>
  <c r="G38"/>
  <c r="G39"/>
  <c r="G40"/>
  <c r="G26"/>
  <c r="G10"/>
  <c r="G11"/>
  <c r="G12"/>
  <c r="G13"/>
  <c r="G14"/>
  <c r="G15"/>
  <c r="G16"/>
  <c r="G17"/>
  <c r="G18"/>
  <c r="G19"/>
  <c r="G20"/>
  <c r="G21"/>
  <c r="G22"/>
  <c r="G23"/>
  <c r="G24"/>
  <c r="G9"/>
</calcChain>
</file>

<file path=xl/sharedStrings.xml><?xml version="1.0" encoding="utf-8"?>
<sst xmlns="http://schemas.openxmlformats.org/spreadsheetml/2006/main" count="143" uniqueCount="55">
  <si>
    <t>Наименование хозяйствующего субъекта</t>
  </si>
  <si>
    <t>Суммарная доля участия (собственности) государства (субъекта РФ и муниципалитетов) в хозяйствующем субъекте, в процентах</t>
  </si>
  <si>
    <t>Суммарный объем государственного (со стороны субъекта РФ и муниципальных образований) финансирования хозяйствующего субъекта, в рублях</t>
  </si>
  <si>
    <t>№ п/п</t>
  </si>
  <si>
    <t>областной бюджет</t>
  </si>
  <si>
    <t>муниципальный бюджет</t>
  </si>
  <si>
    <t>всего</t>
  </si>
  <si>
    <t>в том числе:</t>
  </si>
  <si>
    <t>Рынок услуг дошкольного образования</t>
  </si>
  <si>
    <t>Число потребителей, получивших услуги
(в целом по всем учреждениям на рынке), человек</t>
  </si>
  <si>
    <t>Рынок услуг общего образования</t>
  </si>
  <si>
    <t>Рынок услуг дополнительного образования детей</t>
  </si>
  <si>
    <t>Наименование осуществляемого вида экономической деятельности с указанием кода ОКВЭД</t>
  </si>
  <si>
    <t>Приложение 2</t>
  </si>
  <si>
    <r>
      <t xml:space="preserve">Мониторинг деятельности хозяйствующих субъектов, доля участия субъекта РФ или муниципального образования в которых составляет 50 и более процентов
</t>
    </r>
    <r>
      <rPr>
        <sz val="14"/>
        <color indexed="8"/>
        <rFont val="Times New Roman"/>
        <family val="1"/>
        <charset val="204"/>
      </rPr>
      <t>(муниципальные бюджетные и казенные учреждения)</t>
    </r>
  </si>
  <si>
    <t>Рыночная доля по числу потребителей
(в целом по всем учреждениям на рынке), 
в процентах</t>
  </si>
  <si>
    <t>85.11</t>
  </si>
  <si>
    <t>85.13</t>
  </si>
  <si>
    <t>85.41</t>
  </si>
  <si>
    <t>90.01</t>
  </si>
  <si>
    <t>91.01</t>
  </si>
  <si>
    <t>91.02</t>
  </si>
  <si>
    <t>Муниципальное бюджетное дошкольное учреждение детский сад "Колосок" с.Роженцово Шарангского муниципального района</t>
  </si>
  <si>
    <t>Муниципальное бюджетное дошкольное учреждение детский сад  "Солнышко" с.Ст.Рудка Шарангского муниципального района</t>
  </si>
  <si>
    <t>Муниципальное бюджетное дошкольное учреждение детский сад "Полянка" р.п.Шаранга Шарангского муниципального района</t>
  </si>
  <si>
    <t>Муниципальное бюджетное дошкольное учреждение детский сад   "Березка" р.п.Шаранга Шарангского муниципального района</t>
  </si>
  <si>
    <t>Муниципальное бюджетное дошкольное учреждение детский сад  "Колобок" с.Кушнур Шарангского муниципального района</t>
  </si>
  <si>
    <t>Муниципальное бюджетное дошкольное учреждение детский сад  "Колобок"с.Щенники Шарангского муниципального района</t>
  </si>
  <si>
    <t>Муниципальное бюджетное дошкольное учреждение детский сад "Колосок" с.Б.Рудка Шарангского муниципального района</t>
  </si>
  <si>
    <t>Муниципальное бюджетное дошкольное учреждение детский сад  "Малыш" д.Пестово Шарангского муниципального района</t>
  </si>
  <si>
    <t>Муниципальное бюджетное дошкольное учреждение детский сад  "Радуга" д.Кугланур Шарангского муниципального района</t>
  </si>
  <si>
    <t>Муниципальное бюджетное дошкольное учреждение детский сад  "Родничок" д.Щекотово Шарангского муниципального района</t>
  </si>
  <si>
    <t>Муниципальное бюджетное дошкольное учреждение детский сад  "Ручеек" р.п.Шаранга Шарангского муниципального района</t>
  </si>
  <si>
    <t>Муниципальное бюджетное дошкольное учреждение детский сад  "Рябинка" с.Б.Устинск Шарангского муниципального района</t>
  </si>
  <si>
    <t>Муниципальное бюджетное дошкольное учреждение детский сад  "Светлячок" р.п.Шаранга Шарангского муниципального района</t>
  </si>
  <si>
    <t>Муниципальное бюджетное дошкольное учреждение детский сад  "Теремок" р.п.Шаранга Шарангского муниципального района</t>
  </si>
  <si>
    <t>Муниципальное бюджетное дошкольное учреждение детский сад  "Теремок" д.Черномуж Шарангского муниципального района</t>
  </si>
  <si>
    <t>Муниципальное бюджетное образовательное учреждение Поздеевская общеобразовательная школа (дошкольная группа) д.Поздеево Шарангского муниципального района</t>
  </si>
  <si>
    <t>Муниципальное бюджетное образовательное учреждение Большерудкинская основная школа с.Б.Рудка Шарангского муниципального района</t>
  </si>
  <si>
    <t>Муниципальное бюджетное образовательное учреждение Большеустинская основная школа с.Б.Устинск Шарангского муниципального района</t>
  </si>
  <si>
    <t>Муниципальное бюджетное образовательное учреждение Кушнурская основная школа с.Кушнур Шарангского муниципального района</t>
  </si>
  <si>
    <t>Муниципальное бюджетное образовательное учреждение Поздеевская основная школа д.Поздеево Шарангского муниципального района</t>
  </si>
  <si>
    <t>Муниципальное бюджетное образовательное учреждение Роженцовская средяя школа с.Роженцово Шарангского муниципального района</t>
  </si>
  <si>
    <t>Муниципальное бюджетное образовательное учреждение Старорудкинская основная школа с.Ст.Рудка Шарангского муниципального района</t>
  </si>
  <si>
    <t>Муниципальное бюджетное образовательное учреждение Черномужская основная школа д.Черномуж Шарангского муниципального района</t>
  </si>
  <si>
    <t>Муниципальное бюджетное образовательное учреждение Шарангская средняя школа р.п.Шаранга Шарангского муниципального района</t>
  </si>
  <si>
    <t>Муниципальное бюджетное образовательное учреждение Щенниковская основная школа с.Щенники Шарангского муниципального района</t>
  </si>
  <si>
    <t>Муниципальное бюджетное учреждение дошкольного образования "Дом детского творчества" р.п.Шаранга Шарангского муниципального района</t>
  </si>
  <si>
    <t>Муниципальное бюджетное учреждение дошкольного образования детско-юношеская спортивная школа р.п.Шаранга Шарангского муниципального района</t>
  </si>
  <si>
    <t>Муниципальное бюджетное учреждение дошкольного образования "Шарангская детская школа искусств" р.п.Шаранга Шарангского муниципального района</t>
  </si>
  <si>
    <t>Муниципальное бюджетное учреждение культуры "Шарангский районный дом культуры" р.п.Шаранга Шарангского муниципального района</t>
  </si>
  <si>
    <t>Муниципальное бюджетное учреждение культуры "Шарангская централизованная клубная система" р.п.Шаранга Шарангского муниципального района</t>
  </si>
  <si>
    <t>Муниципальное бюджетное учреждение культуры "Межпоселенческая централизованная библиотечная система" р.п.Шаранга Шарангского муниципального района</t>
  </si>
  <si>
    <t>Муниципальное бюджетное учреждение культуры "Шарангский народный краеведческий музей" р.п.Шаранга Шарангского муниципального района</t>
  </si>
  <si>
    <t>Другие рынки (культура)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</si>
</sst>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9" fontId="3" fillId="0" borderId="1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right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49" fontId="9" fillId="2" borderId="1" xfId="0" applyNumberFormat="1" applyFont="1" applyFill="1" applyBorder="1" applyAlignment="1" applyProtection="1">
      <alignment horizontal="left" vertical="center" wrapText="1"/>
    </xf>
    <xf numFmtId="9" fontId="3" fillId="0" borderId="7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right" wrapText="1"/>
    </xf>
    <xf numFmtId="0" fontId="6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2</xdr:row>
      <xdr:rowOff>0</xdr:rowOff>
    </xdr:from>
    <xdr:to>
      <xdr:col>2</xdr:col>
      <xdr:colOff>866775</xdr:colOff>
      <xdr:row>2</xdr:row>
      <xdr:rowOff>228600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381375" y="38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857250</xdr:colOff>
      <xdr:row>2</xdr:row>
      <xdr:rowOff>0</xdr:rowOff>
    </xdr:from>
    <xdr:to>
      <xdr:col>4</xdr:col>
      <xdr:colOff>971550</xdr:colOff>
      <xdr:row>2</xdr:row>
      <xdr:rowOff>733425</xdr:rowOff>
    </xdr:to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7229475" y="38100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714375</xdr:colOff>
      <xdr:row>2</xdr:row>
      <xdr:rowOff>0</xdr:rowOff>
    </xdr:from>
    <xdr:to>
      <xdr:col>6</xdr:col>
      <xdr:colOff>828675</xdr:colOff>
      <xdr:row>2</xdr:row>
      <xdr:rowOff>723900</xdr:rowOff>
    </xdr:to>
    <xdr:sp macro="" textlink="">
      <xdr:nvSpPr>
        <xdr:cNvPr id="1027" name="Text Box 5"/>
        <xdr:cNvSpPr txBox="1">
          <a:spLocks noChangeArrowheads="1"/>
        </xdr:cNvSpPr>
      </xdr:nvSpPr>
      <xdr:spPr bwMode="auto">
        <a:xfrm>
          <a:off x="10115550" y="381000"/>
          <a:ext cx="1143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257175</xdr:rowOff>
    </xdr:to>
    <xdr:sp macro="" textlink="">
      <xdr:nvSpPr>
        <xdr:cNvPr id="1028" name="Text Box 9"/>
        <xdr:cNvSpPr txBox="1">
          <a:spLocks noChangeArrowheads="1"/>
        </xdr:cNvSpPr>
      </xdr:nvSpPr>
      <xdr:spPr bwMode="auto">
        <a:xfrm>
          <a:off x="12363450" y="3810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114300</xdr:colOff>
      <xdr:row>2</xdr:row>
      <xdr:rowOff>247650</xdr:rowOff>
    </xdr:to>
    <xdr:sp macro="" textlink="">
      <xdr:nvSpPr>
        <xdr:cNvPr id="1029" name="Text Box 11"/>
        <xdr:cNvSpPr txBox="1">
          <a:spLocks noChangeArrowheads="1"/>
        </xdr:cNvSpPr>
      </xdr:nvSpPr>
      <xdr:spPr bwMode="auto">
        <a:xfrm>
          <a:off x="12592050" y="381000"/>
          <a:ext cx="1143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2</xdr:row>
      <xdr:rowOff>0</xdr:rowOff>
    </xdr:from>
    <xdr:to>
      <xdr:col>2</xdr:col>
      <xdr:colOff>866775</xdr:colOff>
      <xdr:row>2</xdr:row>
      <xdr:rowOff>228600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3381375" y="124110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857250</xdr:colOff>
      <xdr:row>2</xdr:row>
      <xdr:rowOff>0</xdr:rowOff>
    </xdr:from>
    <xdr:to>
      <xdr:col>4</xdr:col>
      <xdr:colOff>971550</xdr:colOff>
      <xdr:row>2</xdr:row>
      <xdr:rowOff>733425</xdr:rowOff>
    </xdr:to>
    <xdr:sp macro="" textlink="">
      <xdr:nvSpPr>
        <xdr:cNvPr id="1031" name="Text Box 3"/>
        <xdr:cNvSpPr txBox="1">
          <a:spLocks noChangeArrowheads="1"/>
        </xdr:cNvSpPr>
      </xdr:nvSpPr>
      <xdr:spPr bwMode="auto">
        <a:xfrm>
          <a:off x="7229475" y="12411075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714375</xdr:colOff>
      <xdr:row>2</xdr:row>
      <xdr:rowOff>0</xdr:rowOff>
    </xdr:from>
    <xdr:to>
      <xdr:col>6</xdr:col>
      <xdr:colOff>828675</xdr:colOff>
      <xdr:row>2</xdr:row>
      <xdr:rowOff>723900</xdr:rowOff>
    </xdr:to>
    <xdr:sp macro="" textlink="">
      <xdr:nvSpPr>
        <xdr:cNvPr id="1032" name="Text Box 5"/>
        <xdr:cNvSpPr txBox="1">
          <a:spLocks noChangeArrowheads="1"/>
        </xdr:cNvSpPr>
      </xdr:nvSpPr>
      <xdr:spPr bwMode="auto">
        <a:xfrm>
          <a:off x="10115550" y="12411075"/>
          <a:ext cx="1143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257175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2468225" y="1190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114300</xdr:colOff>
      <xdr:row>2</xdr:row>
      <xdr:rowOff>247650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12639675" y="1190625"/>
          <a:ext cx="1143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857250</xdr:colOff>
      <xdr:row>2</xdr:row>
      <xdr:rowOff>0</xdr:rowOff>
    </xdr:from>
    <xdr:ext cx="114300" cy="733425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7600950" y="118110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857250</xdr:colOff>
      <xdr:row>2</xdr:row>
      <xdr:rowOff>0</xdr:rowOff>
    </xdr:from>
    <xdr:ext cx="114300" cy="73342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7600950" y="118110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857250</xdr:colOff>
      <xdr:row>2</xdr:row>
      <xdr:rowOff>0</xdr:rowOff>
    </xdr:from>
    <xdr:to>
      <xdr:col>5</xdr:col>
      <xdr:colOff>971550</xdr:colOff>
      <xdr:row>2</xdr:row>
      <xdr:rowOff>733425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8553450" y="158115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857250</xdr:colOff>
      <xdr:row>2</xdr:row>
      <xdr:rowOff>0</xdr:rowOff>
    </xdr:from>
    <xdr:to>
      <xdr:col>5</xdr:col>
      <xdr:colOff>971550</xdr:colOff>
      <xdr:row>2</xdr:row>
      <xdr:rowOff>733425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8553450" y="158115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2</xdr:row>
      <xdr:rowOff>0</xdr:rowOff>
    </xdr:from>
    <xdr:ext cx="114300" cy="733425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7696200" y="158115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14300" cy="733425"/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7696200" y="158115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14300" cy="733425"/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7696200" y="158115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14300" cy="733425"/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7696200" y="158115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857250</xdr:colOff>
      <xdr:row>2</xdr:row>
      <xdr:rowOff>0</xdr:rowOff>
    </xdr:from>
    <xdr:ext cx="114300" cy="733425"/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8553450" y="158115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857250</xdr:colOff>
      <xdr:row>2</xdr:row>
      <xdr:rowOff>0</xdr:rowOff>
    </xdr:from>
    <xdr:ext cx="114300" cy="733425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8553450" y="158115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857250</xdr:colOff>
      <xdr:row>2</xdr:row>
      <xdr:rowOff>0</xdr:rowOff>
    </xdr:from>
    <xdr:ext cx="114300" cy="733425"/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8553450" y="158115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857250</xdr:colOff>
      <xdr:row>2</xdr:row>
      <xdr:rowOff>0</xdr:rowOff>
    </xdr:from>
    <xdr:ext cx="114300" cy="733425"/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8553450" y="158115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857250</xdr:colOff>
      <xdr:row>2</xdr:row>
      <xdr:rowOff>0</xdr:rowOff>
    </xdr:from>
    <xdr:to>
      <xdr:col>5</xdr:col>
      <xdr:colOff>971550</xdr:colOff>
      <xdr:row>2</xdr:row>
      <xdr:rowOff>733425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8553450" y="158115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857250</xdr:colOff>
      <xdr:row>2</xdr:row>
      <xdr:rowOff>0</xdr:rowOff>
    </xdr:from>
    <xdr:to>
      <xdr:col>5</xdr:col>
      <xdr:colOff>971550</xdr:colOff>
      <xdr:row>2</xdr:row>
      <xdr:rowOff>733425</xdr:rowOff>
    </xdr:to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8553450" y="158115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2</xdr:row>
      <xdr:rowOff>0</xdr:rowOff>
    </xdr:from>
    <xdr:ext cx="114300" cy="733425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7696200" y="158115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14300" cy="733425"/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7696200" y="158115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14300" cy="733425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7696200" y="158115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14300" cy="733425"/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7696200" y="158115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3"/>
  <sheetViews>
    <sheetView tabSelected="1" view="pageBreakPreview" zoomScale="90" zoomScaleNormal="100" zoomScaleSheetLayoutView="90" workbookViewId="0">
      <selection activeCell="A79" sqref="A79"/>
    </sheetView>
  </sheetViews>
  <sheetFormatPr defaultRowHeight="15"/>
  <cols>
    <col min="1" max="1" width="5.42578125" style="3" customWidth="1"/>
    <col min="2" max="2" width="32.42578125" style="2" customWidth="1"/>
    <col min="3" max="3" width="47.5703125" style="2" customWidth="1"/>
    <col min="4" max="4" width="37.28515625" style="2" customWidth="1"/>
    <col min="5" max="5" width="31.140625" style="2" customWidth="1"/>
    <col min="6" max="6" width="29.28515625" style="2" customWidth="1"/>
    <col min="7" max="7" width="21.7109375" style="2" customWidth="1"/>
    <col min="8" max="8" width="22.5703125" style="5" customWidth="1"/>
    <col min="9" max="9" width="26.140625" style="5" customWidth="1"/>
  </cols>
  <sheetData>
    <row r="1" spans="1:12" ht="23.25" customHeight="1">
      <c r="A1" s="4"/>
      <c r="B1" s="5"/>
      <c r="C1" s="5"/>
      <c r="D1" s="5"/>
      <c r="E1" s="5"/>
      <c r="F1" s="5"/>
      <c r="G1" s="5"/>
      <c r="H1" s="28" t="s">
        <v>13</v>
      </c>
      <c r="I1" s="28"/>
    </row>
    <row r="2" spans="1:12" ht="53.25" customHeight="1">
      <c r="A2" s="26" t="s">
        <v>14</v>
      </c>
      <c r="B2" s="26"/>
      <c r="C2" s="26"/>
      <c r="D2" s="26"/>
      <c r="E2" s="26"/>
      <c r="F2" s="26"/>
      <c r="G2" s="26"/>
      <c r="H2" s="26"/>
      <c r="I2" s="26"/>
      <c r="J2" s="10"/>
      <c r="K2" s="10"/>
      <c r="L2" s="10"/>
    </row>
    <row r="3" spans="1:12" s="1" customFormat="1" ht="73.5" customHeight="1">
      <c r="A3" s="27" t="s">
        <v>3</v>
      </c>
      <c r="B3" s="27" t="s">
        <v>0</v>
      </c>
      <c r="C3" s="27" t="s">
        <v>1</v>
      </c>
      <c r="D3" s="27" t="s">
        <v>12</v>
      </c>
      <c r="E3" s="27" t="s">
        <v>9</v>
      </c>
      <c r="F3" s="27" t="s">
        <v>15</v>
      </c>
      <c r="G3" s="27" t="s">
        <v>2</v>
      </c>
      <c r="H3" s="27"/>
      <c r="I3" s="27"/>
    </row>
    <row r="4" spans="1:12" s="1" customFormat="1" ht="22.5" customHeight="1">
      <c r="A4" s="27"/>
      <c r="B4" s="27"/>
      <c r="C4" s="27"/>
      <c r="D4" s="27"/>
      <c r="E4" s="27"/>
      <c r="F4" s="27"/>
      <c r="G4" s="27" t="s">
        <v>6</v>
      </c>
      <c r="H4" s="27" t="s">
        <v>7</v>
      </c>
      <c r="I4" s="27"/>
    </row>
    <row r="5" spans="1:12" s="1" customFormat="1" ht="31.5" customHeight="1">
      <c r="A5" s="27"/>
      <c r="B5" s="27"/>
      <c r="C5" s="27"/>
      <c r="D5" s="27"/>
      <c r="E5" s="27"/>
      <c r="F5" s="27"/>
      <c r="G5" s="27"/>
      <c r="H5" s="6" t="s">
        <v>4</v>
      </c>
      <c r="I5" s="6" t="s">
        <v>5</v>
      </c>
    </row>
    <row r="6" spans="1:12" s="9" customFormat="1" ht="12.75">
      <c r="A6" s="7">
        <v>1</v>
      </c>
      <c r="B6" s="7">
        <v>2</v>
      </c>
      <c r="C6" s="7">
        <v>3</v>
      </c>
      <c r="D6" s="7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</row>
    <row r="7" spans="1:12" s="9" customFormat="1" ht="15.75" customHeight="1">
      <c r="A7" s="22" t="s">
        <v>8</v>
      </c>
      <c r="B7" s="23"/>
      <c r="C7" s="23"/>
      <c r="D7" s="23"/>
      <c r="E7" s="23"/>
      <c r="F7" s="23"/>
      <c r="G7" s="23"/>
      <c r="H7" s="23"/>
      <c r="I7" s="24"/>
    </row>
    <row r="8" spans="1:12" ht="14.25" customHeight="1">
      <c r="A8" s="25">
        <v>2018</v>
      </c>
      <c r="B8" s="25"/>
      <c r="C8" s="25"/>
      <c r="D8" s="25"/>
      <c r="E8" s="25"/>
      <c r="F8" s="25"/>
      <c r="G8" s="25"/>
      <c r="H8" s="25"/>
      <c r="I8" s="25"/>
    </row>
    <row r="9" spans="1:12" ht="47.25" customHeight="1">
      <c r="A9" s="11">
        <v>1</v>
      </c>
      <c r="B9" s="17" t="s">
        <v>22</v>
      </c>
      <c r="C9" s="12">
        <v>1</v>
      </c>
      <c r="D9" s="11" t="s">
        <v>16</v>
      </c>
      <c r="E9" s="11">
        <v>21</v>
      </c>
      <c r="F9" s="11">
        <v>2.97</v>
      </c>
      <c r="G9" s="14">
        <f>H9+I9</f>
        <v>3209451.21</v>
      </c>
      <c r="H9" s="14">
        <v>2017775.13</v>
      </c>
      <c r="I9" s="14">
        <v>1191676.08</v>
      </c>
    </row>
    <row r="10" spans="1:12" ht="45.75" customHeight="1">
      <c r="A10" s="11">
        <v>2</v>
      </c>
      <c r="B10" s="17" t="s">
        <v>24</v>
      </c>
      <c r="C10" s="12">
        <v>1</v>
      </c>
      <c r="D10" s="11" t="s">
        <v>16</v>
      </c>
      <c r="E10" s="11">
        <v>51.6</v>
      </c>
      <c r="F10" s="11">
        <v>7.27</v>
      </c>
      <c r="G10" s="14">
        <f t="shared" ref="G10:G24" si="0">H10+I10</f>
        <v>5435746.9100000001</v>
      </c>
      <c r="H10" s="14">
        <v>3463739.12</v>
      </c>
      <c r="I10" s="14">
        <v>1972007.79</v>
      </c>
    </row>
    <row r="11" spans="1:12" ht="46.5" customHeight="1">
      <c r="A11" s="11">
        <v>3</v>
      </c>
      <c r="B11" s="17" t="s">
        <v>23</v>
      </c>
      <c r="C11" s="12">
        <v>1</v>
      </c>
      <c r="D11" s="11" t="s">
        <v>16</v>
      </c>
      <c r="E11" s="11">
        <v>8.8000000000000007</v>
      </c>
      <c r="F11" s="11">
        <v>1.25</v>
      </c>
      <c r="G11" s="14">
        <f t="shared" si="0"/>
        <v>2248328.62</v>
      </c>
      <c r="H11" s="14">
        <v>1186411.03</v>
      </c>
      <c r="I11" s="14">
        <v>1061917.5900000001</v>
      </c>
    </row>
    <row r="12" spans="1:12" ht="47.25" customHeight="1">
      <c r="A12" s="11">
        <v>4</v>
      </c>
      <c r="B12" s="17" t="s">
        <v>25</v>
      </c>
      <c r="C12" s="12">
        <v>1</v>
      </c>
      <c r="D12" s="11" t="s">
        <v>16</v>
      </c>
      <c r="E12" s="11">
        <v>51.2</v>
      </c>
      <c r="F12" s="11">
        <v>7.24</v>
      </c>
      <c r="G12" s="14">
        <f t="shared" si="0"/>
        <v>5156657.16</v>
      </c>
      <c r="H12" s="14">
        <v>3720132.24</v>
      </c>
      <c r="I12" s="14">
        <v>1436524.92</v>
      </c>
    </row>
    <row r="13" spans="1:12" ht="36.75" customHeight="1">
      <c r="A13" s="11">
        <v>5</v>
      </c>
      <c r="B13" s="18" t="s">
        <v>26</v>
      </c>
      <c r="C13" s="12">
        <v>1</v>
      </c>
      <c r="D13" s="11" t="s">
        <v>16</v>
      </c>
      <c r="E13" s="11">
        <v>25.1</v>
      </c>
      <c r="F13" s="11">
        <v>3.55</v>
      </c>
      <c r="G13" s="14">
        <f t="shared" si="0"/>
        <v>3414130.83</v>
      </c>
      <c r="H13" s="14">
        <v>2134159.6</v>
      </c>
      <c r="I13" s="14">
        <v>1279971.23</v>
      </c>
    </row>
    <row r="14" spans="1:12" ht="45.75" customHeight="1">
      <c r="A14" s="11">
        <v>6</v>
      </c>
      <c r="B14" s="17" t="s">
        <v>27</v>
      </c>
      <c r="C14" s="12">
        <v>1</v>
      </c>
      <c r="D14" s="11" t="s">
        <v>16</v>
      </c>
      <c r="E14" s="11">
        <v>11.2</v>
      </c>
      <c r="F14" s="11">
        <v>1.58</v>
      </c>
      <c r="G14" s="14">
        <f t="shared" si="0"/>
        <v>2076360.77</v>
      </c>
      <c r="H14" s="14">
        <v>1179725.68</v>
      </c>
      <c r="I14" s="14">
        <v>896635.09</v>
      </c>
    </row>
    <row r="15" spans="1:12" ht="34.5" customHeight="1">
      <c r="A15" s="11">
        <v>7</v>
      </c>
      <c r="B15" s="17" t="s">
        <v>28</v>
      </c>
      <c r="C15" s="12">
        <v>1</v>
      </c>
      <c r="D15" s="11" t="s">
        <v>16</v>
      </c>
      <c r="E15" s="11">
        <v>23.4</v>
      </c>
      <c r="F15" s="11">
        <v>3.31</v>
      </c>
      <c r="G15" s="14">
        <f t="shared" si="0"/>
        <v>3506827.05</v>
      </c>
      <c r="H15" s="14">
        <v>2308437.75</v>
      </c>
      <c r="I15" s="14">
        <v>1198389.3</v>
      </c>
    </row>
    <row r="16" spans="1:12" ht="37.5" customHeight="1">
      <c r="A16" s="11">
        <v>8</v>
      </c>
      <c r="B16" s="17" t="s">
        <v>29</v>
      </c>
      <c r="C16" s="12">
        <v>1</v>
      </c>
      <c r="D16" s="11" t="s">
        <v>16</v>
      </c>
      <c r="E16" s="11">
        <v>16</v>
      </c>
      <c r="F16" s="11">
        <v>2.2599999999999998</v>
      </c>
      <c r="G16" s="14">
        <f t="shared" si="0"/>
        <v>2134232.17</v>
      </c>
      <c r="H16" s="14">
        <v>1186500</v>
      </c>
      <c r="I16" s="14">
        <v>947732.17</v>
      </c>
    </row>
    <row r="17" spans="1:9" ht="33.75" customHeight="1">
      <c r="A17" s="11">
        <v>9</v>
      </c>
      <c r="B17" s="18" t="s">
        <v>30</v>
      </c>
      <c r="C17" s="12">
        <v>1</v>
      </c>
      <c r="D17" s="11" t="s">
        <v>16</v>
      </c>
      <c r="E17" s="11">
        <v>18</v>
      </c>
      <c r="F17" s="11">
        <v>2.5499999999999998</v>
      </c>
      <c r="G17" s="14">
        <f t="shared" si="0"/>
        <v>2348141.34</v>
      </c>
      <c r="H17" s="14">
        <v>1177132.53</v>
      </c>
      <c r="I17" s="14">
        <v>1171008.81</v>
      </c>
    </row>
    <row r="18" spans="1:9" ht="45" customHeight="1">
      <c r="A18" s="11">
        <v>10</v>
      </c>
      <c r="B18" s="17" t="s">
        <v>31</v>
      </c>
      <c r="C18" s="12">
        <v>1</v>
      </c>
      <c r="D18" s="11" t="s">
        <v>16</v>
      </c>
      <c r="E18" s="11">
        <v>8.4</v>
      </c>
      <c r="F18" s="11">
        <v>1.19</v>
      </c>
      <c r="G18" s="14">
        <f t="shared" si="0"/>
        <v>2371495.3600000003</v>
      </c>
      <c r="H18" s="14">
        <v>1298499.6000000001</v>
      </c>
      <c r="I18" s="14">
        <v>1072995.76</v>
      </c>
    </row>
    <row r="19" spans="1:9" ht="34.5" customHeight="1">
      <c r="A19" s="11">
        <v>11</v>
      </c>
      <c r="B19" s="17" t="s">
        <v>32</v>
      </c>
      <c r="C19" s="12">
        <v>1</v>
      </c>
      <c r="D19" s="11" t="s">
        <v>16</v>
      </c>
      <c r="E19" s="11">
        <v>127.7</v>
      </c>
      <c r="F19" s="11">
        <v>18.059999999999999</v>
      </c>
      <c r="G19" s="14">
        <f t="shared" si="0"/>
        <v>9935254.8900000006</v>
      </c>
      <c r="H19" s="14">
        <v>6939943.3600000003</v>
      </c>
      <c r="I19" s="14">
        <v>2995311.53</v>
      </c>
    </row>
    <row r="20" spans="1:9" ht="47.25" customHeight="1">
      <c r="A20" s="11">
        <v>12</v>
      </c>
      <c r="B20" s="18" t="s">
        <v>33</v>
      </c>
      <c r="C20" s="12">
        <v>1</v>
      </c>
      <c r="D20" s="11" t="s">
        <v>16</v>
      </c>
      <c r="E20" s="11">
        <v>30.6</v>
      </c>
      <c r="F20" s="11">
        <v>4.33</v>
      </c>
      <c r="G20" s="14">
        <f t="shared" si="0"/>
        <v>3256703.15</v>
      </c>
      <c r="H20" s="14">
        <v>2209046.67</v>
      </c>
      <c r="I20" s="14">
        <v>1047656.48</v>
      </c>
    </row>
    <row r="21" spans="1:9" ht="47.25" customHeight="1">
      <c r="A21" s="11">
        <v>13</v>
      </c>
      <c r="B21" s="17" t="s">
        <v>34</v>
      </c>
      <c r="C21" s="12">
        <v>1</v>
      </c>
      <c r="D21" s="11" t="s">
        <v>16</v>
      </c>
      <c r="E21" s="11">
        <v>196.9</v>
      </c>
      <c r="F21" s="11">
        <v>27.84</v>
      </c>
      <c r="G21" s="14">
        <f t="shared" si="0"/>
        <v>18862261.059999999</v>
      </c>
      <c r="H21" s="14">
        <v>12568651.67</v>
      </c>
      <c r="I21" s="14">
        <v>6293609.3899999997</v>
      </c>
    </row>
    <row r="22" spans="1:9" ht="47.25" customHeight="1">
      <c r="A22" s="11">
        <v>14</v>
      </c>
      <c r="B22" s="17" t="s">
        <v>35</v>
      </c>
      <c r="C22" s="12">
        <v>1</v>
      </c>
      <c r="D22" s="11" t="s">
        <v>16</v>
      </c>
      <c r="E22" s="11">
        <v>80.8</v>
      </c>
      <c r="F22" s="11">
        <v>11.43</v>
      </c>
      <c r="G22" s="14">
        <f t="shared" si="0"/>
        <v>8444556.2199999988</v>
      </c>
      <c r="H22" s="14">
        <v>5290062.93</v>
      </c>
      <c r="I22" s="14">
        <v>3154493.29</v>
      </c>
    </row>
    <row r="23" spans="1:9" ht="48.75" customHeight="1">
      <c r="A23" s="11">
        <v>15</v>
      </c>
      <c r="B23" s="17" t="s">
        <v>36</v>
      </c>
      <c r="C23" s="12">
        <v>1</v>
      </c>
      <c r="D23" s="11" t="s">
        <v>16</v>
      </c>
      <c r="E23" s="11">
        <v>21.6</v>
      </c>
      <c r="F23" s="11">
        <v>3.05</v>
      </c>
      <c r="G23" s="14">
        <f t="shared" si="0"/>
        <v>2892729.9699999997</v>
      </c>
      <c r="H23" s="14">
        <v>1839440.2</v>
      </c>
      <c r="I23" s="14">
        <v>1053289.77</v>
      </c>
    </row>
    <row r="24" spans="1:9" ht="56.25">
      <c r="A24" s="11">
        <v>16</v>
      </c>
      <c r="B24" s="17" t="s">
        <v>37</v>
      </c>
      <c r="C24" s="12">
        <v>1</v>
      </c>
      <c r="D24" s="11" t="s">
        <v>16</v>
      </c>
      <c r="E24" s="11">
        <v>15</v>
      </c>
      <c r="F24" s="11">
        <v>2.12</v>
      </c>
      <c r="G24" s="14">
        <f t="shared" si="0"/>
        <v>2571136.15</v>
      </c>
      <c r="H24" s="14">
        <v>2078586.73</v>
      </c>
      <c r="I24" s="14">
        <v>492549.42</v>
      </c>
    </row>
    <row r="25" spans="1:9" ht="15.75" customHeight="1">
      <c r="A25" s="25">
        <v>2019</v>
      </c>
      <c r="B25" s="25"/>
      <c r="C25" s="25"/>
      <c r="D25" s="25"/>
      <c r="E25" s="25"/>
      <c r="F25" s="25"/>
      <c r="G25" s="25"/>
      <c r="H25" s="25"/>
      <c r="I25" s="25"/>
    </row>
    <row r="26" spans="1:9" ht="48" customHeight="1">
      <c r="A26" s="11">
        <v>1</v>
      </c>
      <c r="B26" s="17" t="s">
        <v>22</v>
      </c>
      <c r="C26" s="12">
        <v>1</v>
      </c>
      <c r="D26" s="11" t="s">
        <v>16</v>
      </c>
      <c r="E26" s="11">
        <v>20</v>
      </c>
      <c r="F26" s="11">
        <v>2.89</v>
      </c>
      <c r="G26" s="14">
        <f>H26+I26</f>
        <v>3604381.0300000003</v>
      </c>
      <c r="H26" s="14">
        <v>2388436.4500000002</v>
      </c>
      <c r="I26" s="14">
        <v>1215944.58</v>
      </c>
    </row>
    <row r="27" spans="1:9" ht="46.5" customHeight="1">
      <c r="A27" s="11">
        <v>2</v>
      </c>
      <c r="B27" s="17" t="s">
        <v>24</v>
      </c>
      <c r="C27" s="12">
        <v>1</v>
      </c>
      <c r="D27" s="11" t="s">
        <v>16</v>
      </c>
      <c r="E27" s="11">
        <v>52.1</v>
      </c>
      <c r="F27" s="11">
        <v>7.53</v>
      </c>
      <c r="G27" s="14">
        <f t="shared" ref="G27:G40" si="1">H27+I27</f>
        <v>6187788</v>
      </c>
      <c r="H27" s="14">
        <v>3633137.74</v>
      </c>
      <c r="I27" s="14">
        <v>2554650.2599999998</v>
      </c>
    </row>
    <row r="28" spans="1:9" ht="45.75" customHeight="1">
      <c r="A28" s="11">
        <v>3</v>
      </c>
      <c r="B28" s="17" t="s">
        <v>23</v>
      </c>
      <c r="C28" s="12">
        <v>1</v>
      </c>
      <c r="D28" s="11" t="s">
        <v>16</v>
      </c>
      <c r="E28" s="11">
        <v>6</v>
      </c>
      <c r="F28" s="11">
        <v>0.87</v>
      </c>
      <c r="G28" s="14">
        <f t="shared" si="1"/>
        <v>2662513.98</v>
      </c>
      <c r="H28" s="14">
        <v>1461887.22</v>
      </c>
      <c r="I28" s="14">
        <v>1200626.76</v>
      </c>
    </row>
    <row r="29" spans="1:9" ht="46.5" customHeight="1">
      <c r="A29" s="11">
        <v>4</v>
      </c>
      <c r="B29" s="17" t="s">
        <v>25</v>
      </c>
      <c r="C29" s="12">
        <v>1</v>
      </c>
      <c r="D29" s="11" t="s">
        <v>16</v>
      </c>
      <c r="E29" s="11">
        <v>51</v>
      </c>
      <c r="F29" s="11">
        <v>7.37</v>
      </c>
      <c r="G29" s="14">
        <f t="shared" si="1"/>
        <v>5965316.1199999992</v>
      </c>
      <c r="H29" s="14">
        <v>3854817.76</v>
      </c>
      <c r="I29" s="14">
        <v>2110498.36</v>
      </c>
    </row>
    <row r="30" spans="1:9" ht="40.5" customHeight="1">
      <c r="A30" s="11">
        <v>5</v>
      </c>
      <c r="B30" s="18" t="s">
        <v>26</v>
      </c>
      <c r="C30" s="12">
        <v>1</v>
      </c>
      <c r="D30" s="11" t="s">
        <v>16</v>
      </c>
      <c r="E30" s="11">
        <v>27</v>
      </c>
      <c r="F30" s="11">
        <v>3.9</v>
      </c>
      <c r="G30" s="14">
        <f t="shared" si="1"/>
        <v>4010021.13</v>
      </c>
      <c r="H30" s="14">
        <v>2214607.7000000002</v>
      </c>
      <c r="I30" s="14">
        <v>1795413.43</v>
      </c>
    </row>
    <row r="31" spans="1:9" ht="45.75" customHeight="1">
      <c r="A31" s="11">
        <v>6</v>
      </c>
      <c r="B31" s="17" t="s">
        <v>27</v>
      </c>
      <c r="C31" s="12">
        <v>1</v>
      </c>
      <c r="D31" s="11" t="s">
        <v>16</v>
      </c>
      <c r="E31" s="11">
        <v>11</v>
      </c>
      <c r="F31" s="11">
        <v>1.59</v>
      </c>
      <c r="G31" s="14">
        <f t="shared" si="1"/>
        <v>2440339.16</v>
      </c>
      <c r="H31" s="14">
        <v>1295176.08</v>
      </c>
      <c r="I31" s="14">
        <v>1145163.08</v>
      </c>
    </row>
    <row r="32" spans="1:9" ht="40.5" customHeight="1">
      <c r="A32" s="11">
        <v>7</v>
      </c>
      <c r="B32" s="17" t="s">
        <v>28</v>
      </c>
      <c r="C32" s="12">
        <v>1</v>
      </c>
      <c r="D32" s="11" t="s">
        <v>16</v>
      </c>
      <c r="E32" s="11">
        <v>23</v>
      </c>
      <c r="F32" s="11">
        <v>3.32</v>
      </c>
      <c r="G32" s="14">
        <f t="shared" si="1"/>
        <v>4126880.1399999997</v>
      </c>
      <c r="H32" s="14">
        <v>2484241.7999999998</v>
      </c>
      <c r="I32" s="14">
        <v>1642638.34</v>
      </c>
    </row>
    <row r="33" spans="1:9" ht="33" customHeight="1">
      <c r="A33" s="11">
        <v>8</v>
      </c>
      <c r="B33" s="17" t="s">
        <v>29</v>
      </c>
      <c r="C33" s="12">
        <v>1</v>
      </c>
      <c r="D33" s="11" t="s">
        <v>16</v>
      </c>
      <c r="E33" s="11">
        <v>13</v>
      </c>
      <c r="F33" s="11">
        <v>1.88</v>
      </c>
      <c r="G33" s="14">
        <f t="shared" si="1"/>
        <v>2808429.87</v>
      </c>
      <c r="H33" s="14">
        <v>1650420.95</v>
      </c>
      <c r="I33" s="14">
        <v>1158008.92</v>
      </c>
    </row>
    <row r="34" spans="1:9" ht="33.75" customHeight="1">
      <c r="A34" s="11">
        <v>9</v>
      </c>
      <c r="B34" s="18" t="s">
        <v>30</v>
      </c>
      <c r="C34" s="12">
        <v>1</v>
      </c>
      <c r="D34" s="11" t="s">
        <v>16</v>
      </c>
      <c r="E34" s="11">
        <v>14</v>
      </c>
      <c r="F34" s="11">
        <v>2.02</v>
      </c>
      <c r="G34" s="14">
        <f t="shared" si="1"/>
        <v>3138757.48</v>
      </c>
      <c r="H34" s="14">
        <v>1605403.56</v>
      </c>
      <c r="I34" s="14">
        <v>1533353.92</v>
      </c>
    </row>
    <row r="35" spans="1:9" ht="34.5" customHeight="1">
      <c r="A35" s="11">
        <v>10</v>
      </c>
      <c r="B35" s="17" t="s">
        <v>31</v>
      </c>
      <c r="C35" s="12">
        <v>1</v>
      </c>
      <c r="D35" s="11" t="s">
        <v>16</v>
      </c>
      <c r="E35" s="11">
        <v>8</v>
      </c>
      <c r="F35" s="11">
        <v>1.1599999999999999</v>
      </c>
      <c r="G35" s="14">
        <f t="shared" si="1"/>
        <v>2766254.44</v>
      </c>
      <c r="H35" s="14">
        <v>1547690.67</v>
      </c>
      <c r="I35" s="14">
        <v>1218563.77</v>
      </c>
    </row>
    <row r="36" spans="1:9" ht="46.5" customHeight="1">
      <c r="A36" s="11">
        <v>11</v>
      </c>
      <c r="B36" s="17" t="s">
        <v>32</v>
      </c>
      <c r="C36" s="12">
        <v>1</v>
      </c>
      <c r="D36" s="11" t="s">
        <v>16</v>
      </c>
      <c r="E36" s="11">
        <v>130</v>
      </c>
      <c r="F36" s="11">
        <v>18.78</v>
      </c>
      <c r="G36" s="14">
        <f t="shared" si="1"/>
        <v>12315786.77</v>
      </c>
      <c r="H36" s="14">
        <v>8094619.6200000001</v>
      </c>
      <c r="I36" s="14">
        <v>4221167.1500000004</v>
      </c>
    </row>
    <row r="37" spans="1:9" ht="44.25" customHeight="1">
      <c r="A37" s="11">
        <v>12</v>
      </c>
      <c r="B37" s="18" t="s">
        <v>33</v>
      </c>
      <c r="C37" s="12">
        <v>1</v>
      </c>
      <c r="D37" s="11" t="s">
        <v>16</v>
      </c>
      <c r="E37" s="11">
        <v>29</v>
      </c>
      <c r="F37" s="11">
        <v>4.1900000000000004</v>
      </c>
      <c r="G37" s="14">
        <f t="shared" si="1"/>
        <v>3640702.6799999997</v>
      </c>
      <c r="H37" s="14">
        <v>2536938.04</v>
      </c>
      <c r="I37" s="14">
        <v>1103764.6399999999</v>
      </c>
    </row>
    <row r="38" spans="1:9" ht="45.75" customHeight="1">
      <c r="A38" s="11">
        <v>13</v>
      </c>
      <c r="B38" s="17" t="s">
        <v>34</v>
      </c>
      <c r="C38" s="12">
        <v>1</v>
      </c>
      <c r="D38" s="11" t="s">
        <v>16</v>
      </c>
      <c r="E38" s="11">
        <v>213</v>
      </c>
      <c r="F38" s="11">
        <v>30.78</v>
      </c>
      <c r="G38" s="14">
        <f t="shared" si="1"/>
        <v>25148122.07</v>
      </c>
      <c r="H38" s="14">
        <v>15829119.52</v>
      </c>
      <c r="I38" s="14">
        <v>9319002.5500000007</v>
      </c>
    </row>
    <row r="39" spans="1:9" ht="47.25" customHeight="1">
      <c r="A39" s="11">
        <v>14</v>
      </c>
      <c r="B39" s="17" t="s">
        <v>35</v>
      </c>
      <c r="C39" s="12">
        <v>1</v>
      </c>
      <c r="D39" s="11" t="s">
        <v>16</v>
      </c>
      <c r="E39" s="11">
        <v>83</v>
      </c>
      <c r="F39" s="11">
        <v>11.99</v>
      </c>
      <c r="G39" s="14">
        <f t="shared" si="1"/>
        <v>10163468.359999999</v>
      </c>
      <c r="H39" s="14">
        <v>6097652.2199999997</v>
      </c>
      <c r="I39" s="14">
        <v>4065816.14</v>
      </c>
    </row>
    <row r="40" spans="1:9" ht="56.25">
      <c r="A40" s="11">
        <v>15</v>
      </c>
      <c r="B40" s="17" t="s">
        <v>37</v>
      </c>
      <c r="C40" s="12">
        <v>1</v>
      </c>
      <c r="D40" s="11" t="s">
        <v>16</v>
      </c>
      <c r="E40" s="11">
        <v>12</v>
      </c>
      <c r="F40" s="11">
        <v>1.73</v>
      </c>
      <c r="G40" s="14">
        <f t="shared" si="1"/>
        <v>2632695.12</v>
      </c>
      <c r="H40" s="14">
        <v>2134364.9300000002</v>
      </c>
      <c r="I40" s="14">
        <v>498330.19</v>
      </c>
    </row>
    <row r="41" spans="1:9" s="9" customFormat="1" ht="15.75" customHeight="1">
      <c r="A41" s="22" t="s">
        <v>10</v>
      </c>
      <c r="B41" s="23"/>
      <c r="C41" s="23"/>
      <c r="D41" s="23"/>
      <c r="E41" s="23"/>
      <c r="F41" s="23"/>
      <c r="G41" s="23"/>
      <c r="H41" s="23"/>
      <c r="I41" s="24"/>
    </row>
    <row r="42" spans="1:9" ht="14.25" customHeight="1">
      <c r="A42" s="25">
        <v>2018</v>
      </c>
      <c r="B42" s="25"/>
      <c r="C42" s="25"/>
      <c r="D42" s="25"/>
      <c r="E42" s="25"/>
      <c r="F42" s="25"/>
      <c r="G42" s="25"/>
      <c r="H42" s="25"/>
      <c r="I42" s="25"/>
    </row>
    <row r="43" spans="1:9" ht="47.25" customHeight="1">
      <c r="A43" s="11">
        <v>1</v>
      </c>
      <c r="B43" s="17" t="s">
        <v>38</v>
      </c>
      <c r="C43" s="12">
        <v>1</v>
      </c>
      <c r="D43" s="11" t="s">
        <v>17</v>
      </c>
      <c r="E43" s="11">
        <v>41</v>
      </c>
      <c r="F43" s="11">
        <v>3.26</v>
      </c>
      <c r="G43" s="14">
        <f>H43+I43</f>
        <v>7541044.0599999996</v>
      </c>
      <c r="H43" s="15">
        <v>6142316.5099999998</v>
      </c>
      <c r="I43" s="15">
        <v>1398727.55</v>
      </c>
    </row>
    <row r="44" spans="1:9" ht="45.75" customHeight="1">
      <c r="A44" s="11">
        <v>2</v>
      </c>
      <c r="B44" s="17" t="s">
        <v>39</v>
      </c>
      <c r="C44" s="12">
        <v>1</v>
      </c>
      <c r="D44" s="11" t="s">
        <v>17</v>
      </c>
      <c r="E44" s="11">
        <v>46</v>
      </c>
      <c r="F44" s="11">
        <v>3.65</v>
      </c>
      <c r="G44" s="14">
        <f t="shared" ref="G44:G51" si="2">H44+I44</f>
        <v>7742808.8000000007</v>
      </c>
      <c r="H44" s="15">
        <v>6267914.4800000004</v>
      </c>
      <c r="I44" s="15">
        <v>1474894.32</v>
      </c>
    </row>
    <row r="45" spans="1:9" ht="46.5" customHeight="1">
      <c r="A45" s="11">
        <v>3</v>
      </c>
      <c r="B45" s="17" t="s">
        <v>40</v>
      </c>
      <c r="C45" s="12">
        <v>1</v>
      </c>
      <c r="D45" s="11" t="s">
        <v>17</v>
      </c>
      <c r="E45" s="11">
        <v>44</v>
      </c>
      <c r="F45" s="11">
        <v>3.5</v>
      </c>
      <c r="G45" s="14">
        <f t="shared" si="2"/>
        <v>10495341.530000001</v>
      </c>
      <c r="H45" s="15">
        <v>8280282.4500000002</v>
      </c>
      <c r="I45" s="15">
        <v>2215059.08</v>
      </c>
    </row>
    <row r="46" spans="1:9" ht="45.75" customHeight="1">
      <c r="A46" s="11">
        <v>4</v>
      </c>
      <c r="B46" s="17" t="s">
        <v>41</v>
      </c>
      <c r="C46" s="12">
        <v>1</v>
      </c>
      <c r="D46" s="11" t="s">
        <v>17</v>
      </c>
      <c r="E46" s="11">
        <v>23</v>
      </c>
      <c r="F46" s="11">
        <v>1.83</v>
      </c>
      <c r="G46" s="14">
        <f t="shared" si="2"/>
        <v>3112431.61</v>
      </c>
      <c r="H46" s="15">
        <v>2516187.5699999998</v>
      </c>
      <c r="I46" s="15">
        <v>596244.04</v>
      </c>
    </row>
    <row r="47" spans="1:9" ht="47.25" customHeight="1">
      <c r="A47" s="11">
        <v>5</v>
      </c>
      <c r="B47" s="17" t="s">
        <v>42</v>
      </c>
      <c r="C47" s="12">
        <v>1</v>
      </c>
      <c r="D47" s="11" t="s">
        <v>17</v>
      </c>
      <c r="E47" s="11">
        <v>89</v>
      </c>
      <c r="F47" s="11">
        <v>7.07</v>
      </c>
      <c r="G47" s="14">
        <f t="shared" si="2"/>
        <v>12324108.359999999</v>
      </c>
      <c r="H47" s="15">
        <v>10184578.58</v>
      </c>
      <c r="I47" s="15">
        <v>2139529.7799999998</v>
      </c>
    </row>
    <row r="48" spans="1:9" ht="45.75" customHeight="1">
      <c r="A48" s="11">
        <v>6</v>
      </c>
      <c r="B48" s="17" t="s">
        <v>43</v>
      </c>
      <c r="C48" s="12">
        <v>1</v>
      </c>
      <c r="D48" s="11" t="s">
        <v>17</v>
      </c>
      <c r="E48" s="11">
        <v>29</v>
      </c>
      <c r="F48" s="11">
        <v>2.31</v>
      </c>
      <c r="G48" s="14">
        <f t="shared" si="2"/>
        <v>5820514.2299999995</v>
      </c>
      <c r="H48" s="15">
        <v>5249608.84</v>
      </c>
      <c r="I48" s="15">
        <v>570905.39</v>
      </c>
    </row>
    <row r="49" spans="1:9" ht="46.5" customHeight="1">
      <c r="A49" s="11">
        <v>7</v>
      </c>
      <c r="B49" s="17" t="s">
        <v>44</v>
      </c>
      <c r="C49" s="12">
        <v>1</v>
      </c>
      <c r="D49" s="11" t="s">
        <v>17</v>
      </c>
      <c r="E49" s="11">
        <v>43</v>
      </c>
      <c r="F49" s="11">
        <v>3.42</v>
      </c>
      <c r="G49" s="14">
        <f t="shared" si="2"/>
        <v>7032058.6100000003</v>
      </c>
      <c r="H49" s="15">
        <v>5957060.4500000002</v>
      </c>
      <c r="I49" s="15">
        <v>1074998.1599999999</v>
      </c>
    </row>
    <row r="50" spans="1:9" ht="46.5" customHeight="1">
      <c r="A50" s="11">
        <v>8</v>
      </c>
      <c r="B50" s="17" t="s">
        <v>45</v>
      </c>
      <c r="C50" s="12">
        <v>1</v>
      </c>
      <c r="D50" s="11" t="s">
        <v>17</v>
      </c>
      <c r="E50" s="11">
        <v>918</v>
      </c>
      <c r="F50" s="11">
        <v>72.97</v>
      </c>
      <c r="G50" s="14">
        <f t="shared" si="2"/>
        <v>43299428.890000001</v>
      </c>
      <c r="H50" s="15">
        <v>35790529.280000001</v>
      </c>
      <c r="I50" s="15">
        <v>7508899.6100000003</v>
      </c>
    </row>
    <row r="51" spans="1:9" ht="49.5" customHeight="1">
      <c r="A51" s="11">
        <v>9</v>
      </c>
      <c r="B51" s="17" t="s">
        <v>46</v>
      </c>
      <c r="C51" s="12">
        <v>1</v>
      </c>
      <c r="D51" s="11" t="s">
        <v>17</v>
      </c>
      <c r="E51" s="11">
        <v>25</v>
      </c>
      <c r="F51" s="11">
        <v>1.99</v>
      </c>
      <c r="G51" s="14">
        <f t="shared" si="2"/>
        <v>6156171.6900000004</v>
      </c>
      <c r="H51" s="15">
        <v>5532600.04</v>
      </c>
      <c r="I51" s="15">
        <v>623571.65</v>
      </c>
    </row>
    <row r="52" spans="1:9" ht="15.75" customHeight="1">
      <c r="A52" s="25">
        <v>2019</v>
      </c>
      <c r="B52" s="25"/>
      <c r="C52" s="25"/>
      <c r="D52" s="25"/>
      <c r="E52" s="25"/>
      <c r="F52" s="25"/>
      <c r="G52" s="25"/>
      <c r="H52" s="25"/>
      <c r="I52" s="25"/>
    </row>
    <row r="53" spans="1:9" ht="47.25" customHeight="1">
      <c r="A53" s="11">
        <v>1</v>
      </c>
      <c r="B53" s="17" t="s">
        <v>38</v>
      </c>
      <c r="C53" s="12">
        <v>1</v>
      </c>
      <c r="D53" s="11" t="s">
        <v>17</v>
      </c>
      <c r="E53" s="11">
        <v>41</v>
      </c>
      <c r="F53" s="11">
        <v>3.29</v>
      </c>
      <c r="G53" s="14">
        <f>H53+I53</f>
        <v>7711137.9500000002</v>
      </c>
      <c r="H53" s="14">
        <v>5788349.0700000003</v>
      </c>
      <c r="I53" s="14">
        <v>1922788.88</v>
      </c>
    </row>
    <row r="54" spans="1:9" ht="45.75" customHeight="1">
      <c r="A54" s="11">
        <v>2</v>
      </c>
      <c r="B54" s="17" t="s">
        <v>39</v>
      </c>
      <c r="C54" s="12">
        <v>1</v>
      </c>
      <c r="D54" s="11" t="s">
        <v>17</v>
      </c>
      <c r="E54" s="11">
        <v>43</v>
      </c>
      <c r="F54" s="11">
        <v>3.45</v>
      </c>
      <c r="G54" s="14">
        <f t="shared" ref="G54:G61" si="3">H54+I54</f>
        <v>7888873.2199999997</v>
      </c>
      <c r="H54" s="14">
        <v>5930108.75</v>
      </c>
      <c r="I54" s="14">
        <v>1958764.47</v>
      </c>
    </row>
    <row r="55" spans="1:9" ht="47.25" customHeight="1">
      <c r="A55" s="11">
        <v>3</v>
      </c>
      <c r="B55" s="17" t="s">
        <v>40</v>
      </c>
      <c r="C55" s="12">
        <v>1</v>
      </c>
      <c r="D55" s="11" t="s">
        <v>17</v>
      </c>
      <c r="E55" s="11">
        <v>41</v>
      </c>
      <c r="F55" s="11">
        <v>3.29</v>
      </c>
      <c r="G55" s="14">
        <f t="shared" si="3"/>
        <v>10656366.779999999</v>
      </c>
      <c r="H55" s="14">
        <v>7250222.3099999996</v>
      </c>
      <c r="I55" s="14">
        <v>3406144.47</v>
      </c>
    </row>
    <row r="56" spans="1:9" ht="48" customHeight="1">
      <c r="A56" s="11">
        <v>4</v>
      </c>
      <c r="B56" s="17" t="s">
        <v>41</v>
      </c>
      <c r="C56" s="12">
        <v>1</v>
      </c>
      <c r="D56" s="11" t="s">
        <v>17</v>
      </c>
      <c r="E56" s="11">
        <v>24</v>
      </c>
      <c r="F56" s="11">
        <v>1.92</v>
      </c>
      <c r="G56" s="14">
        <f t="shared" si="3"/>
        <v>5266180.13</v>
      </c>
      <c r="H56" s="14">
        <v>4269370.24</v>
      </c>
      <c r="I56" s="14">
        <v>996809.89</v>
      </c>
    </row>
    <row r="57" spans="1:9" ht="46.5" customHeight="1">
      <c r="A57" s="11">
        <v>5</v>
      </c>
      <c r="B57" s="17" t="s">
        <v>42</v>
      </c>
      <c r="C57" s="12">
        <v>1</v>
      </c>
      <c r="D57" s="11" t="s">
        <v>17</v>
      </c>
      <c r="E57" s="11">
        <v>83</v>
      </c>
      <c r="F57" s="11">
        <v>6.65</v>
      </c>
      <c r="G57" s="14">
        <f t="shared" si="3"/>
        <v>14027368.58</v>
      </c>
      <c r="H57" s="14">
        <v>10889336.34</v>
      </c>
      <c r="I57" s="14">
        <v>3138032.24</v>
      </c>
    </row>
    <row r="58" spans="1:9" ht="46.5" customHeight="1">
      <c r="A58" s="11">
        <v>6</v>
      </c>
      <c r="B58" s="17" t="s">
        <v>43</v>
      </c>
      <c r="C58" s="12">
        <v>1</v>
      </c>
      <c r="D58" s="11" t="s">
        <v>17</v>
      </c>
      <c r="E58" s="11">
        <v>30</v>
      </c>
      <c r="F58" s="11">
        <v>2.41</v>
      </c>
      <c r="G58" s="14">
        <f t="shared" si="3"/>
        <v>6957457.29</v>
      </c>
      <c r="H58" s="14">
        <v>5380773.3600000003</v>
      </c>
      <c r="I58" s="14">
        <v>1576683.93</v>
      </c>
    </row>
    <row r="59" spans="1:9" ht="47.25" customHeight="1">
      <c r="A59" s="11">
        <v>7</v>
      </c>
      <c r="B59" s="17" t="s">
        <v>44</v>
      </c>
      <c r="C59" s="12">
        <v>1</v>
      </c>
      <c r="D59" s="11" t="s">
        <v>17</v>
      </c>
      <c r="E59" s="11">
        <v>42</v>
      </c>
      <c r="F59" s="11">
        <v>3.37</v>
      </c>
      <c r="G59" s="14">
        <f t="shared" si="3"/>
        <v>8123611.5099999998</v>
      </c>
      <c r="H59" s="14">
        <v>6026410.8300000001</v>
      </c>
      <c r="I59" s="14">
        <v>2097200.6800000002</v>
      </c>
    </row>
    <row r="60" spans="1:9" ht="50.25" customHeight="1">
      <c r="A60" s="11">
        <v>8</v>
      </c>
      <c r="B60" s="17" t="s">
        <v>45</v>
      </c>
      <c r="C60" s="12">
        <v>1</v>
      </c>
      <c r="D60" s="11" t="s">
        <v>17</v>
      </c>
      <c r="E60" s="11">
        <v>921</v>
      </c>
      <c r="F60" s="11">
        <v>73.849999999999994</v>
      </c>
      <c r="G60" s="14">
        <f t="shared" si="3"/>
        <v>45426829.090000004</v>
      </c>
      <c r="H60" s="14">
        <v>35310317.960000001</v>
      </c>
      <c r="I60" s="14">
        <v>10116511.130000001</v>
      </c>
    </row>
    <row r="61" spans="1:9" ht="47.25" customHeight="1">
      <c r="A61" s="11">
        <v>9</v>
      </c>
      <c r="B61" s="17" t="s">
        <v>46</v>
      </c>
      <c r="C61" s="12">
        <v>1</v>
      </c>
      <c r="D61" s="11" t="s">
        <v>17</v>
      </c>
      <c r="E61" s="11">
        <v>22.2</v>
      </c>
      <c r="F61" s="11">
        <v>1.77</v>
      </c>
      <c r="G61" s="14">
        <f t="shared" si="3"/>
        <v>6009367.8599999994</v>
      </c>
      <c r="H61" s="14">
        <v>4943217.59</v>
      </c>
      <c r="I61" s="14">
        <v>1066150.27</v>
      </c>
    </row>
    <row r="62" spans="1:9" s="9" customFormat="1" ht="15.75" customHeight="1">
      <c r="A62" s="22" t="s">
        <v>11</v>
      </c>
      <c r="B62" s="23"/>
      <c r="C62" s="23"/>
      <c r="D62" s="23"/>
      <c r="E62" s="23"/>
      <c r="F62" s="23"/>
      <c r="G62" s="23"/>
      <c r="H62" s="23"/>
      <c r="I62" s="24"/>
    </row>
    <row r="63" spans="1:9" ht="14.25" customHeight="1">
      <c r="A63" s="25">
        <v>2018</v>
      </c>
      <c r="B63" s="25"/>
      <c r="C63" s="25"/>
      <c r="D63" s="25"/>
      <c r="E63" s="25"/>
      <c r="F63" s="25"/>
      <c r="G63" s="25"/>
      <c r="H63" s="25"/>
      <c r="I63" s="25"/>
    </row>
    <row r="64" spans="1:9" ht="48.75" customHeight="1">
      <c r="A64" s="11">
        <v>1</v>
      </c>
      <c r="B64" s="17" t="s">
        <v>47</v>
      </c>
      <c r="C64" s="12">
        <v>1</v>
      </c>
      <c r="D64" s="11" t="s">
        <v>18</v>
      </c>
      <c r="E64" s="11">
        <v>454</v>
      </c>
      <c r="F64" s="11">
        <v>40.799999999999997</v>
      </c>
      <c r="G64" s="16">
        <f>H64+I64</f>
        <v>5362885</v>
      </c>
      <c r="H64" s="16">
        <v>0</v>
      </c>
      <c r="I64" s="14">
        <v>5362885</v>
      </c>
    </row>
    <row r="65" spans="1:9" ht="51.75" customHeight="1">
      <c r="A65" s="11">
        <v>2</v>
      </c>
      <c r="B65" s="17" t="s">
        <v>48</v>
      </c>
      <c r="C65" s="12">
        <v>1</v>
      </c>
      <c r="D65" s="11" t="s">
        <v>18</v>
      </c>
      <c r="E65" s="11">
        <v>341</v>
      </c>
      <c r="F65" s="11">
        <v>30.6</v>
      </c>
      <c r="G65" s="16">
        <f t="shared" ref="G65" si="4">H65+I65</f>
        <v>4342755.74</v>
      </c>
      <c r="H65" s="16">
        <v>0</v>
      </c>
      <c r="I65" s="14">
        <v>4342755.74</v>
      </c>
    </row>
    <row r="66" spans="1:9" ht="48" customHeight="1">
      <c r="A66" s="11">
        <v>3</v>
      </c>
      <c r="B66" s="31" t="s">
        <v>49</v>
      </c>
      <c r="C66" s="11">
        <v>100</v>
      </c>
      <c r="D66" s="11" t="s">
        <v>18</v>
      </c>
      <c r="E66" s="11">
        <v>318</v>
      </c>
      <c r="F66" s="11">
        <v>28.6</v>
      </c>
      <c r="G66" s="11">
        <v>8651967.6699999999</v>
      </c>
      <c r="H66" s="11">
        <v>5715367.6699999999</v>
      </c>
      <c r="I66" s="11">
        <v>2936600</v>
      </c>
    </row>
    <row r="67" spans="1:9" ht="15.75" customHeight="1">
      <c r="A67" s="25">
        <v>2019</v>
      </c>
      <c r="B67" s="25"/>
      <c r="C67" s="25"/>
      <c r="D67" s="25"/>
      <c r="E67" s="25"/>
      <c r="F67" s="25"/>
      <c r="G67" s="25"/>
      <c r="H67" s="25"/>
      <c r="I67" s="25"/>
    </row>
    <row r="68" spans="1:9" ht="46.5" customHeight="1">
      <c r="A68" s="11">
        <v>1</v>
      </c>
      <c r="B68" s="17" t="s">
        <v>47</v>
      </c>
      <c r="C68" s="12">
        <v>1</v>
      </c>
      <c r="D68" s="11" t="s">
        <v>18</v>
      </c>
      <c r="E68" s="11">
        <v>447</v>
      </c>
      <c r="F68" s="11">
        <v>37.799999999999997</v>
      </c>
      <c r="G68" s="14">
        <f>H68+I68</f>
        <v>5830173.5800000001</v>
      </c>
      <c r="H68" s="14">
        <v>56297</v>
      </c>
      <c r="I68" s="14">
        <v>5773876.5800000001</v>
      </c>
    </row>
    <row r="69" spans="1:9" ht="45">
      <c r="A69" s="11">
        <v>2</v>
      </c>
      <c r="B69" s="17" t="s">
        <v>48</v>
      </c>
      <c r="C69" s="19">
        <v>1</v>
      </c>
      <c r="D69" s="20" t="s">
        <v>18</v>
      </c>
      <c r="E69" s="20">
        <v>422</v>
      </c>
      <c r="F69" s="20">
        <v>35.6</v>
      </c>
      <c r="G69" s="21">
        <f t="shared" ref="G69" si="5">H69+I69</f>
        <v>4672837.79</v>
      </c>
      <c r="H69" s="21">
        <v>28147</v>
      </c>
      <c r="I69" s="21">
        <v>4644690.79</v>
      </c>
    </row>
    <row r="70" spans="1:9" ht="45.75">
      <c r="A70" s="13">
        <v>3</v>
      </c>
      <c r="B70" s="31" t="s">
        <v>49</v>
      </c>
      <c r="C70" s="12">
        <v>100</v>
      </c>
      <c r="D70" s="11" t="s">
        <v>18</v>
      </c>
      <c r="E70" s="11">
        <v>315</v>
      </c>
      <c r="F70" s="11">
        <v>26.6</v>
      </c>
      <c r="G70" s="14">
        <v>8658200</v>
      </c>
      <c r="H70" s="14">
        <v>6750800</v>
      </c>
      <c r="I70" s="14">
        <v>2907400</v>
      </c>
    </row>
    <row r="71" spans="1:9" s="9" customFormat="1" ht="18" customHeight="1">
      <c r="A71" s="22" t="s">
        <v>54</v>
      </c>
      <c r="B71" s="23"/>
      <c r="C71" s="23"/>
      <c r="D71" s="23"/>
      <c r="E71" s="23"/>
      <c r="F71" s="23"/>
      <c r="G71" s="23"/>
      <c r="H71" s="23"/>
      <c r="I71" s="24"/>
    </row>
    <row r="72" spans="1:9" ht="14.25" customHeight="1">
      <c r="A72" s="25">
        <v>2018</v>
      </c>
      <c r="B72" s="25"/>
      <c r="C72" s="25"/>
      <c r="D72" s="25"/>
      <c r="E72" s="25"/>
      <c r="F72" s="25"/>
      <c r="G72" s="25"/>
      <c r="H72" s="25"/>
      <c r="I72" s="25"/>
    </row>
    <row r="73" spans="1:9" ht="49.5" customHeight="1">
      <c r="A73" s="11">
        <v>1</v>
      </c>
      <c r="B73" s="31" t="s">
        <v>50</v>
      </c>
      <c r="C73" s="11">
        <v>100</v>
      </c>
      <c r="D73" s="11" t="s">
        <v>19</v>
      </c>
      <c r="E73" s="11">
        <v>40589</v>
      </c>
      <c r="F73" s="11">
        <v>50</v>
      </c>
      <c r="G73" s="32">
        <v>13298100</v>
      </c>
      <c r="H73" s="32">
        <v>121600</v>
      </c>
      <c r="I73" s="32">
        <v>13176500</v>
      </c>
    </row>
    <row r="74" spans="1:9" ht="50.25" customHeight="1">
      <c r="A74" s="11">
        <v>2</v>
      </c>
      <c r="B74" s="31" t="s">
        <v>51</v>
      </c>
      <c r="C74" s="11">
        <v>100</v>
      </c>
      <c r="D74" s="11" t="s">
        <v>19</v>
      </c>
      <c r="E74" s="11">
        <v>45372</v>
      </c>
      <c r="F74" s="11">
        <v>50</v>
      </c>
      <c r="G74" s="32">
        <v>17318500</v>
      </c>
      <c r="H74" s="32">
        <v>7424186.1200000001</v>
      </c>
      <c r="I74" s="32">
        <v>9389863.7300000004</v>
      </c>
    </row>
    <row r="75" spans="1:9" ht="64.5" customHeight="1">
      <c r="A75" s="11">
        <v>3</v>
      </c>
      <c r="B75" s="31" t="s">
        <v>52</v>
      </c>
      <c r="C75" s="11">
        <v>100</v>
      </c>
      <c r="D75" s="11" t="s">
        <v>20</v>
      </c>
      <c r="E75" s="11">
        <v>86509</v>
      </c>
      <c r="F75" s="11">
        <v>100</v>
      </c>
      <c r="G75" s="32">
        <v>14262560.699999999</v>
      </c>
      <c r="H75" s="32">
        <v>166097.71</v>
      </c>
      <c r="I75" s="32">
        <v>14047800</v>
      </c>
    </row>
    <row r="76" spans="1:9" ht="55.5" customHeight="1">
      <c r="A76" s="11">
        <v>4</v>
      </c>
      <c r="B76" s="31" t="s">
        <v>53</v>
      </c>
      <c r="C76" s="11">
        <v>100</v>
      </c>
      <c r="D76" s="11" t="s">
        <v>21</v>
      </c>
      <c r="E76" s="11">
        <v>5089</v>
      </c>
      <c r="F76" s="11">
        <v>100</v>
      </c>
      <c r="G76" s="32">
        <v>1886600</v>
      </c>
      <c r="H76" s="32">
        <v>23000</v>
      </c>
      <c r="I76" s="32">
        <v>1863600</v>
      </c>
    </row>
    <row r="77" spans="1:9" ht="15.75" customHeight="1">
      <c r="A77" s="25">
        <v>2019</v>
      </c>
      <c r="B77" s="25"/>
      <c r="C77" s="25"/>
      <c r="D77" s="25"/>
      <c r="E77" s="25"/>
      <c r="F77" s="25"/>
      <c r="G77" s="25"/>
      <c r="H77" s="25"/>
      <c r="I77" s="25"/>
    </row>
    <row r="78" spans="1:9" ht="48.75" customHeight="1">
      <c r="A78" s="11">
        <v>1</v>
      </c>
      <c r="B78" s="31" t="s">
        <v>50</v>
      </c>
      <c r="C78" s="11">
        <v>100</v>
      </c>
      <c r="D78" s="11" t="s">
        <v>19</v>
      </c>
      <c r="E78" s="11">
        <v>40700</v>
      </c>
      <c r="F78" s="11">
        <v>50</v>
      </c>
      <c r="G78" s="32">
        <v>14219891.470000001</v>
      </c>
      <c r="H78" s="32">
        <v>742461.87</v>
      </c>
      <c r="I78" s="32">
        <v>13268891.470000001</v>
      </c>
    </row>
    <row r="79" spans="1:9" ht="51.75" customHeight="1">
      <c r="A79" s="11">
        <v>2</v>
      </c>
      <c r="B79" s="31" t="s">
        <v>51</v>
      </c>
      <c r="C79" s="11">
        <v>100</v>
      </c>
      <c r="D79" s="11" t="s">
        <v>19</v>
      </c>
      <c r="E79" s="11">
        <v>45111</v>
      </c>
      <c r="F79" s="11">
        <v>50</v>
      </c>
      <c r="G79" s="32">
        <v>18865414.940000001</v>
      </c>
      <c r="H79" s="32">
        <v>1116924.25</v>
      </c>
      <c r="I79" s="32">
        <v>17552578.670000002</v>
      </c>
    </row>
    <row r="80" spans="1:9" ht="57" customHeight="1">
      <c r="A80" s="11">
        <v>3</v>
      </c>
      <c r="B80" s="31" t="s">
        <v>52</v>
      </c>
      <c r="C80" s="11">
        <v>100</v>
      </c>
      <c r="D80" s="11" t="s">
        <v>20</v>
      </c>
      <c r="E80" s="11">
        <v>87890</v>
      </c>
      <c r="F80" s="11">
        <v>100</v>
      </c>
      <c r="G80" s="32">
        <v>15121311.640000001</v>
      </c>
      <c r="H80" s="32">
        <v>10470600</v>
      </c>
      <c r="I80" s="32">
        <v>4650711.6399999997</v>
      </c>
    </row>
    <row r="81" spans="1:9" ht="58.5" customHeight="1">
      <c r="A81" s="11">
        <v>4</v>
      </c>
      <c r="B81" s="31" t="s">
        <v>53</v>
      </c>
      <c r="C81" s="11">
        <v>100</v>
      </c>
      <c r="D81" s="11" t="s">
        <v>21</v>
      </c>
      <c r="E81" s="11">
        <v>6141</v>
      </c>
      <c r="F81" s="11">
        <v>100</v>
      </c>
      <c r="G81" s="32">
        <v>1928600</v>
      </c>
      <c r="H81" s="32">
        <v>0</v>
      </c>
      <c r="I81" s="32">
        <v>1928600</v>
      </c>
    </row>
    <row r="82" spans="1:9" ht="24.75" customHeight="1">
      <c r="A82" s="30"/>
      <c r="B82" s="30"/>
      <c r="C82" s="30"/>
      <c r="D82" s="30"/>
      <c r="E82" s="30"/>
      <c r="F82" s="30"/>
      <c r="G82" s="30"/>
      <c r="H82" s="30"/>
      <c r="I82" s="30"/>
    </row>
    <row r="83" spans="1:9" ht="18" customHeight="1">
      <c r="A83" s="29"/>
      <c r="B83" s="29"/>
      <c r="C83" s="29"/>
      <c r="D83" s="29"/>
      <c r="E83" s="29"/>
      <c r="F83" s="29"/>
      <c r="G83" s="29"/>
      <c r="H83" s="29"/>
      <c r="I83" s="29"/>
    </row>
    <row r="84" spans="1:9">
      <c r="A84" s="1"/>
      <c r="B84" s="1"/>
      <c r="C84" s="1"/>
      <c r="D84" s="1"/>
      <c r="E84"/>
      <c r="F84"/>
      <c r="G84"/>
      <c r="H84"/>
      <c r="I84"/>
    </row>
    <row r="85" spans="1:9">
      <c r="A85" s="1"/>
      <c r="B85" s="1"/>
      <c r="C85" s="1"/>
      <c r="D85" s="1"/>
      <c r="E85"/>
      <c r="F85"/>
      <c r="G85"/>
      <c r="H85"/>
      <c r="I85"/>
    </row>
    <row r="86" spans="1:9">
      <c r="A86" s="1"/>
      <c r="B86" s="1"/>
      <c r="C86" s="1"/>
      <c r="D86" s="1"/>
      <c r="E86"/>
      <c r="F86"/>
      <c r="G86"/>
      <c r="H86"/>
      <c r="I86"/>
    </row>
    <row r="87" spans="1:9">
      <c r="A87" s="1"/>
      <c r="B87" s="1"/>
      <c r="C87" s="1"/>
      <c r="D87" s="1"/>
      <c r="E87"/>
      <c r="F87"/>
      <c r="G87"/>
      <c r="H87"/>
      <c r="I87"/>
    </row>
    <row r="88" spans="1:9">
      <c r="A88" s="1"/>
      <c r="B88" s="1"/>
      <c r="C88" s="1"/>
      <c r="D88" s="1"/>
      <c r="E88"/>
      <c r="F88"/>
      <c r="G88"/>
      <c r="H88"/>
      <c r="I88"/>
    </row>
    <row r="89" spans="1:9">
      <c r="A89" s="1"/>
      <c r="B89" s="1"/>
      <c r="C89" s="1"/>
      <c r="D89" s="1"/>
      <c r="E89"/>
      <c r="F89"/>
      <c r="G89"/>
      <c r="H89"/>
      <c r="I89"/>
    </row>
    <row r="90" spans="1:9">
      <c r="A90" s="1"/>
      <c r="B90" s="1"/>
      <c r="C90" s="1"/>
      <c r="D90" s="1"/>
      <c r="E90"/>
      <c r="F90"/>
      <c r="G90"/>
      <c r="H90"/>
      <c r="I90"/>
    </row>
    <row r="91" spans="1:9">
      <c r="A91" s="1"/>
      <c r="B91" s="1"/>
      <c r="C91" s="1"/>
      <c r="D91" s="1"/>
      <c r="E91"/>
      <c r="F91"/>
      <c r="G91"/>
      <c r="H91"/>
      <c r="I91"/>
    </row>
    <row r="92" spans="1:9">
      <c r="A92" s="1"/>
      <c r="B92" s="1"/>
      <c r="C92" s="1"/>
      <c r="D92" s="1"/>
      <c r="E92"/>
      <c r="F92"/>
      <c r="G92"/>
      <c r="H92"/>
      <c r="I92"/>
    </row>
    <row r="93" spans="1:9">
      <c r="A93" s="1"/>
      <c r="B93" s="1"/>
      <c r="C93" s="1"/>
      <c r="D93" s="1"/>
      <c r="E93"/>
      <c r="F93"/>
      <c r="G93"/>
      <c r="H93"/>
      <c r="I93"/>
    </row>
    <row r="94" spans="1:9">
      <c r="A94" s="1"/>
      <c r="B94" s="1"/>
      <c r="C94" s="1"/>
      <c r="D94" s="1"/>
      <c r="E94"/>
      <c r="F94"/>
      <c r="G94"/>
      <c r="H94"/>
      <c r="I94"/>
    </row>
    <row r="95" spans="1:9">
      <c r="A95" s="1"/>
      <c r="B95" s="1"/>
      <c r="C95" s="1"/>
      <c r="D95" s="1"/>
      <c r="E95"/>
      <c r="F95"/>
      <c r="G95"/>
      <c r="H95"/>
      <c r="I95"/>
    </row>
    <row r="96" spans="1:9">
      <c r="A96" s="1"/>
      <c r="B96" s="1"/>
      <c r="C96" s="1"/>
      <c r="D96" s="1"/>
      <c r="E96"/>
      <c r="F96"/>
      <c r="G96"/>
      <c r="H96"/>
      <c r="I96"/>
    </row>
    <row r="97" spans="1:9">
      <c r="A97" s="1"/>
      <c r="B97" s="1"/>
      <c r="C97" s="1"/>
      <c r="D97" s="1"/>
      <c r="E97"/>
      <c r="F97"/>
      <c r="G97"/>
      <c r="H97"/>
      <c r="I97"/>
    </row>
    <row r="98" spans="1:9">
      <c r="A98" s="1"/>
      <c r="B98" s="1"/>
      <c r="C98" s="1"/>
      <c r="D98" s="1"/>
      <c r="E98"/>
      <c r="F98"/>
      <c r="G98"/>
      <c r="H98"/>
      <c r="I98"/>
    </row>
    <row r="99" spans="1:9">
      <c r="A99" s="1"/>
      <c r="B99" s="1"/>
      <c r="C99" s="1"/>
      <c r="D99" s="1"/>
      <c r="E99"/>
      <c r="F99"/>
      <c r="G99"/>
      <c r="H99"/>
      <c r="I99"/>
    </row>
    <row r="100" spans="1:9">
      <c r="A100" s="1"/>
      <c r="B100" s="1"/>
      <c r="C100" s="1"/>
      <c r="D100" s="1"/>
      <c r="E100"/>
      <c r="F100"/>
      <c r="G100"/>
      <c r="H100"/>
      <c r="I100"/>
    </row>
    <row r="101" spans="1:9">
      <c r="A101" s="1"/>
      <c r="B101" s="1"/>
      <c r="C101" s="1"/>
      <c r="D101" s="1"/>
      <c r="E101"/>
      <c r="F101"/>
      <c r="G101"/>
      <c r="H101"/>
      <c r="I101"/>
    </row>
    <row r="102" spans="1:9">
      <c r="A102" s="1"/>
      <c r="B102" s="1"/>
      <c r="C102" s="1"/>
      <c r="D102" s="1"/>
      <c r="E102"/>
      <c r="F102"/>
      <c r="G102"/>
      <c r="H102"/>
      <c r="I102"/>
    </row>
    <row r="103" spans="1:9">
      <c r="A103" s="1"/>
      <c r="B103" s="1"/>
      <c r="C103" s="1"/>
      <c r="D103" s="1"/>
      <c r="E103"/>
      <c r="F103"/>
      <c r="G103"/>
      <c r="H103"/>
      <c r="I103"/>
    </row>
    <row r="104" spans="1:9">
      <c r="A104" s="1"/>
      <c r="B104" s="1"/>
      <c r="C104" s="1"/>
      <c r="D104" s="1"/>
      <c r="E104"/>
      <c r="F104"/>
      <c r="G104"/>
      <c r="H104"/>
      <c r="I104"/>
    </row>
    <row r="105" spans="1:9">
      <c r="A105" s="1"/>
      <c r="B105" s="1"/>
      <c r="C105" s="1"/>
      <c r="D105" s="1"/>
      <c r="E105"/>
      <c r="F105"/>
      <c r="G105"/>
      <c r="H105"/>
      <c r="I105"/>
    </row>
    <row r="106" spans="1:9">
      <c r="A106" s="1"/>
      <c r="B106" s="1"/>
      <c r="C106" s="1"/>
      <c r="D106" s="1"/>
      <c r="E106"/>
      <c r="F106"/>
      <c r="G106"/>
      <c r="H106"/>
      <c r="I106"/>
    </row>
    <row r="107" spans="1:9">
      <c r="A107" s="1"/>
      <c r="B107" s="1"/>
      <c r="C107" s="1"/>
      <c r="D107" s="1"/>
      <c r="E107"/>
      <c r="F107"/>
      <c r="G107"/>
      <c r="H107"/>
      <c r="I107"/>
    </row>
    <row r="108" spans="1:9">
      <c r="A108" s="1"/>
      <c r="B108" s="1"/>
      <c r="C108" s="1"/>
      <c r="D108" s="1"/>
      <c r="E108"/>
      <c r="F108"/>
      <c r="G108"/>
      <c r="H108"/>
      <c r="I108"/>
    </row>
    <row r="109" spans="1:9">
      <c r="A109" s="1"/>
      <c r="B109" s="1"/>
      <c r="C109" s="1"/>
      <c r="D109" s="1"/>
      <c r="E109"/>
      <c r="F109"/>
      <c r="G109"/>
      <c r="H109"/>
      <c r="I109"/>
    </row>
    <row r="110" spans="1:9">
      <c r="A110" s="1"/>
      <c r="B110" s="1"/>
      <c r="C110" s="1"/>
      <c r="D110" s="1"/>
      <c r="E110"/>
      <c r="F110"/>
      <c r="G110"/>
      <c r="H110"/>
      <c r="I110"/>
    </row>
    <row r="111" spans="1:9">
      <c r="A111" s="1"/>
      <c r="B111" s="1"/>
      <c r="C111" s="1"/>
      <c r="D111" s="1"/>
      <c r="E111"/>
      <c r="F111"/>
      <c r="G111"/>
      <c r="H111"/>
      <c r="I111"/>
    </row>
    <row r="112" spans="1:9">
      <c r="A112" s="1"/>
      <c r="B112" s="1"/>
      <c r="C112" s="1"/>
      <c r="D112" s="1"/>
      <c r="E112"/>
      <c r="F112"/>
      <c r="G112"/>
      <c r="H112"/>
      <c r="I112"/>
    </row>
    <row r="113" spans="1:9">
      <c r="A113" s="1"/>
      <c r="B113" s="1"/>
      <c r="C113" s="1"/>
      <c r="D113" s="1"/>
      <c r="E113"/>
      <c r="F113"/>
      <c r="G113"/>
      <c r="H113"/>
      <c r="I113"/>
    </row>
    <row r="114" spans="1:9">
      <c r="A114" s="1"/>
      <c r="B114" s="1"/>
      <c r="C114" s="1"/>
      <c r="D114" s="1"/>
      <c r="E114"/>
      <c r="F114"/>
      <c r="G114"/>
      <c r="H114"/>
      <c r="I114"/>
    </row>
    <row r="115" spans="1:9">
      <c r="A115" s="1"/>
      <c r="B115" s="1"/>
      <c r="C115" s="1"/>
      <c r="D115" s="1"/>
      <c r="E115"/>
      <c r="F115"/>
      <c r="G115"/>
      <c r="H115"/>
      <c r="I115"/>
    </row>
    <row r="116" spans="1:9">
      <c r="A116" s="1"/>
      <c r="B116" s="1"/>
      <c r="C116" s="1"/>
      <c r="D116" s="1"/>
      <c r="E116"/>
      <c r="F116"/>
      <c r="G116"/>
      <c r="H116"/>
      <c r="I116"/>
    </row>
    <row r="117" spans="1:9">
      <c r="A117" s="1"/>
      <c r="B117" s="1"/>
      <c r="C117" s="1"/>
      <c r="D117" s="1"/>
      <c r="E117"/>
      <c r="F117"/>
      <c r="G117"/>
      <c r="H117"/>
      <c r="I117"/>
    </row>
    <row r="118" spans="1:9">
      <c r="A118" s="1"/>
      <c r="B118" s="1"/>
      <c r="C118" s="1"/>
      <c r="D118" s="1"/>
      <c r="E118"/>
      <c r="F118"/>
      <c r="G118"/>
      <c r="H118"/>
      <c r="I118"/>
    </row>
    <row r="119" spans="1:9">
      <c r="A119" s="1"/>
      <c r="B119" s="1"/>
      <c r="C119" s="1"/>
      <c r="D119" s="1"/>
      <c r="E119"/>
      <c r="F119"/>
      <c r="G119"/>
      <c r="H119"/>
      <c r="I119"/>
    </row>
    <row r="120" spans="1:9">
      <c r="A120" s="1"/>
      <c r="B120" s="1"/>
      <c r="C120" s="1"/>
      <c r="D120" s="1"/>
      <c r="E120"/>
      <c r="F120"/>
      <c r="G120"/>
      <c r="H120"/>
      <c r="I120"/>
    </row>
    <row r="121" spans="1:9">
      <c r="A121" s="1"/>
      <c r="B121" s="1"/>
      <c r="C121" s="1"/>
      <c r="D121" s="1"/>
      <c r="E121"/>
      <c r="F121"/>
      <c r="G121"/>
      <c r="H121"/>
      <c r="I121"/>
    </row>
    <row r="122" spans="1:9">
      <c r="A122" s="1"/>
      <c r="B122" s="1"/>
      <c r="C122" s="1"/>
      <c r="D122" s="1"/>
      <c r="E122"/>
      <c r="F122"/>
      <c r="G122"/>
      <c r="H122"/>
      <c r="I122"/>
    </row>
    <row r="123" spans="1:9">
      <c r="A123" s="1"/>
      <c r="B123" s="1"/>
      <c r="C123" s="1"/>
      <c r="D123" s="1"/>
      <c r="E123"/>
      <c r="F123"/>
      <c r="G123"/>
      <c r="H123"/>
      <c r="I123"/>
    </row>
    <row r="124" spans="1:9">
      <c r="A124" s="1"/>
      <c r="B124" s="1"/>
      <c r="C124" s="1"/>
      <c r="D124" s="1"/>
      <c r="E124"/>
      <c r="F124"/>
      <c r="G124"/>
      <c r="H124"/>
      <c r="I124"/>
    </row>
    <row r="125" spans="1:9">
      <c r="A125" s="1"/>
      <c r="B125" s="1"/>
      <c r="C125" s="1"/>
      <c r="D125" s="1"/>
      <c r="E125"/>
      <c r="F125"/>
      <c r="G125"/>
      <c r="H125"/>
      <c r="I125"/>
    </row>
    <row r="126" spans="1:9">
      <c r="A126" s="1"/>
      <c r="B126" s="1"/>
      <c r="C126" s="1"/>
      <c r="D126" s="1"/>
      <c r="E126"/>
      <c r="F126"/>
      <c r="G126"/>
      <c r="H126"/>
      <c r="I126"/>
    </row>
    <row r="127" spans="1:9">
      <c r="A127" s="1"/>
      <c r="B127" s="1"/>
      <c r="C127" s="1"/>
      <c r="D127" s="1"/>
      <c r="E127"/>
      <c r="F127"/>
      <c r="G127"/>
      <c r="H127"/>
      <c r="I127"/>
    </row>
    <row r="128" spans="1:9">
      <c r="A128" s="1"/>
      <c r="B128" s="1"/>
      <c r="C128" s="1"/>
      <c r="D128" s="1"/>
      <c r="E128"/>
      <c r="F128"/>
      <c r="G128"/>
      <c r="H128"/>
      <c r="I128"/>
    </row>
    <row r="129" spans="1:9">
      <c r="A129" s="1"/>
      <c r="B129" s="1"/>
      <c r="C129" s="1"/>
      <c r="D129" s="1"/>
      <c r="E129"/>
      <c r="F129"/>
      <c r="G129"/>
      <c r="H129"/>
      <c r="I129"/>
    </row>
    <row r="130" spans="1:9">
      <c r="A130" s="1"/>
      <c r="B130" s="1"/>
      <c r="C130" s="1"/>
      <c r="D130" s="1"/>
      <c r="E130"/>
      <c r="F130"/>
      <c r="G130"/>
      <c r="H130"/>
      <c r="I130"/>
    </row>
    <row r="131" spans="1:9">
      <c r="A131" s="1"/>
      <c r="B131" s="1"/>
      <c r="C131" s="1"/>
      <c r="D131" s="1"/>
      <c r="E131"/>
      <c r="F131"/>
      <c r="G131"/>
      <c r="H131"/>
      <c r="I131"/>
    </row>
    <row r="132" spans="1:9">
      <c r="A132" s="1"/>
      <c r="B132" s="1"/>
      <c r="C132" s="1"/>
      <c r="D132" s="1"/>
      <c r="E132"/>
      <c r="F132"/>
      <c r="G132"/>
      <c r="H132"/>
      <c r="I132"/>
    </row>
    <row r="133" spans="1:9">
      <c r="A133" s="1"/>
      <c r="B133" s="1"/>
      <c r="C133" s="1"/>
      <c r="D133" s="1"/>
      <c r="E133"/>
      <c r="F133"/>
      <c r="G133"/>
      <c r="H133"/>
      <c r="I133"/>
    </row>
    <row r="134" spans="1:9">
      <c r="A134" s="1"/>
      <c r="B134" s="1"/>
      <c r="C134" s="1"/>
      <c r="D134" s="1"/>
      <c r="E134"/>
      <c r="F134"/>
      <c r="G134"/>
      <c r="H134"/>
      <c r="I134"/>
    </row>
    <row r="135" spans="1:9">
      <c r="A135" s="1"/>
      <c r="B135" s="1"/>
      <c r="C135" s="1"/>
      <c r="D135" s="1"/>
      <c r="E135"/>
      <c r="F135"/>
      <c r="G135"/>
      <c r="H135"/>
      <c r="I135"/>
    </row>
    <row r="136" spans="1:9">
      <c r="A136" s="1"/>
      <c r="B136" s="1"/>
      <c r="C136" s="1"/>
      <c r="D136" s="1"/>
      <c r="E136"/>
      <c r="F136"/>
      <c r="G136"/>
      <c r="H136"/>
      <c r="I136"/>
    </row>
    <row r="137" spans="1:9">
      <c r="A137" s="1"/>
      <c r="B137" s="1"/>
      <c r="C137" s="1"/>
      <c r="D137" s="1"/>
      <c r="E137"/>
      <c r="F137"/>
      <c r="G137"/>
      <c r="H137"/>
      <c r="I137"/>
    </row>
    <row r="138" spans="1:9">
      <c r="A138" s="1"/>
      <c r="B138" s="1"/>
      <c r="C138" s="1"/>
      <c r="D138" s="1"/>
      <c r="E138"/>
      <c r="F138"/>
      <c r="G138"/>
      <c r="H138"/>
      <c r="I138"/>
    </row>
    <row r="139" spans="1:9">
      <c r="A139" s="1"/>
      <c r="B139" s="1"/>
      <c r="C139" s="1"/>
      <c r="D139" s="1"/>
      <c r="E139"/>
      <c r="F139"/>
      <c r="G139"/>
      <c r="H139"/>
      <c r="I139"/>
    </row>
    <row r="140" spans="1:9">
      <c r="A140" s="1"/>
      <c r="B140" s="1"/>
      <c r="C140" s="1"/>
      <c r="D140" s="1"/>
      <c r="E140"/>
      <c r="F140"/>
      <c r="G140"/>
      <c r="H140"/>
      <c r="I140"/>
    </row>
    <row r="141" spans="1:9">
      <c r="A141" s="1"/>
      <c r="B141" s="1"/>
      <c r="C141" s="1"/>
      <c r="D141" s="1"/>
      <c r="E141"/>
      <c r="F141"/>
      <c r="G141"/>
      <c r="H141"/>
      <c r="I141"/>
    </row>
    <row r="142" spans="1:9">
      <c r="A142" s="1"/>
      <c r="B142" s="1"/>
      <c r="C142" s="1"/>
      <c r="D142" s="1"/>
      <c r="E142"/>
      <c r="F142"/>
      <c r="G142"/>
      <c r="H142"/>
      <c r="I142"/>
    </row>
    <row r="143" spans="1:9">
      <c r="A143" s="1"/>
      <c r="B143" s="1"/>
      <c r="C143" s="1"/>
      <c r="D143" s="1"/>
      <c r="E143"/>
      <c r="F143"/>
      <c r="G143"/>
      <c r="H143"/>
      <c r="I143"/>
    </row>
    <row r="144" spans="1:9">
      <c r="A144" s="1"/>
      <c r="B144" s="1"/>
      <c r="C144" s="1"/>
      <c r="D144" s="1"/>
      <c r="E144"/>
      <c r="F144"/>
      <c r="G144"/>
      <c r="H144"/>
      <c r="I144"/>
    </row>
    <row r="145" spans="1:9">
      <c r="A145" s="1"/>
      <c r="B145" s="1"/>
      <c r="C145" s="1"/>
      <c r="D145" s="1"/>
      <c r="E145"/>
      <c r="F145"/>
      <c r="G145"/>
      <c r="H145"/>
      <c r="I145"/>
    </row>
    <row r="146" spans="1:9">
      <c r="A146" s="1"/>
      <c r="B146" s="1"/>
      <c r="C146" s="1"/>
      <c r="D146" s="1"/>
      <c r="E146"/>
      <c r="F146"/>
      <c r="G146"/>
      <c r="H146"/>
      <c r="I146"/>
    </row>
    <row r="147" spans="1:9">
      <c r="A147" s="1"/>
      <c r="B147" s="1"/>
      <c r="C147" s="1"/>
      <c r="D147" s="1"/>
      <c r="E147"/>
      <c r="F147"/>
      <c r="G147"/>
      <c r="H147"/>
      <c r="I147"/>
    </row>
    <row r="148" spans="1:9">
      <c r="A148" s="1"/>
      <c r="B148" s="1"/>
      <c r="C148" s="1"/>
      <c r="D148" s="1"/>
      <c r="E148"/>
      <c r="F148"/>
      <c r="G148"/>
      <c r="H148"/>
      <c r="I148"/>
    </row>
    <row r="149" spans="1:9">
      <c r="A149" s="1"/>
      <c r="B149" s="1"/>
      <c r="C149" s="1"/>
      <c r="D149" s="1"/>
      <c r="E149"/>
      <c r="F149"/>
      <c r="G149"/>
      <c r="H149"/>
      <c r="I149"/>
    </row>
    <row r="150" spans="1:9">
      <c r="A150" s="1"/>
      <c r="B150" s="1"/>
      <c r="C150" s="1"/>
      <c r="D150" s="1"/>
      <c r="E150"/>
      <c r="F150"/>
      <c r="G150"/>
      <c r="H150"/>
      <c r="I150"/>
    </row>
    <row r="151" spans="1:9">
      <c r="A151" s="1"/>
      <c r="B151" s="1"/>
      <c r="C151" s="1"/>
      <c r="D151" s="1"/>
      <c r="E151"/>
      <c r="F151"/>
      <c r="G151"/>
      <c r="H151"/>
      <c r="I151"/>
    </row>
    <row r="152" spans="1:9">
      <c r="A152" s="1"/>
      <c r="B152" s="1"/>
      <c r="C152" s="1"/>
      <c r="D152" s="1"/>
      <c r="E152"/>
      <c r="F152"/>
      <c r="G152"/>
      <c r="H152"/>
      <c r="I152"/>
    </row>
    <row r="153" spans="1:9">
      <c r="A153" s="1"/>
      <c r="B153" s="1"/>
      <c r="C153" s="1"/>
      <c r="D153" s="1"/>
      <c r="E153"/>
      <c r="F153"/>
      <c r="G153"/>
      <c r="H153"/>
      <c r="I153"/>
    </row>
    <row r="154" spans="1:9">
      <c r="A154" s="1"/>
      <c r="B154" s="1"/>
      <c r="C154" s="1"/>
      <c r="D154" s="1"/>
      <c r="E154"/>
      <c r="F154"/>
      <c r="G154"/>
      <c r="H154"/>
      <c r="I154"/>
    </row>
    <row r="155" spans="1:9">
      <c r="A155" s="1"/>
      <c r="B155" s="1"/>
      <c r="C155" s="1"/>
      <c r="D155" s="1"/>
      <c r="E155"/>
      <c r="F155"/>
      <c r="G155"/>
      <c r="H155"/>
      <c r="I155"/>
    </row>
    <row r="156" spans="1:9">
      <c r="A156" s="1"/>
      <c r="B156" s="1"/>
      <c r="C156" s="1"/>
      <c r="D156" s="1"/>
      <c r="E156"/>
      <c r="F156"/>
      <c r="G156"/>
      <c r="H156"/>
      <c r="I156"/>
    </row>
    <row r="157" spans="1:9">
      <c r="A157" s="1"/>
      <c r="B157" s="1"/>
      <c r="C157" s="1"/>
      <c r="D157" s="1"/>
      <c r="E157"/>
      <c r="F157"/>
      <c r="G157"/>
      <c r="H157"/>
      <c r="I157"/>
    </row>
    <row r="158" spans="1:9">
      <c r="A158" s="1"/>
      <c r="B158" s="1"/>
      <c r="C158" s="1"/>
      <c r="D158" s="1"/>
      <c r="E158"/>
      <c r="F158"/>
      <c r="G158"/>
      <c r="H158"/>
      <c r="I158"/>
    </row>
    <row r="159" spans="1:9">
      <c r="A159" s="1"/>
      <c r="B159" s="1"/>
      <c r="C159" s="1"/>
      <c r="D159" s="1"/>
      <c r="E159"/>
      <c r="F159"/>
      <c r="G159"/>
      <c r="H159"/>
      <c r="I159"/>
    </row>
    <row r="160" spans="1:9">
      <c r="A160" s="1"/>
      <c r="B160" s="1"/>
      <c r="C160" s="1"/>
      <c r="D160" s="1"/>
      <c r="E160"/>
      <c r="F160"/>
      <c r="G160"/>
      <c r="H160"/>
      <c r="I160"/>
    </row>
    <row r="161" spans="1:9">
      <c r="A161" s="1"/>
      <c r="B161" s="1"/>
      <c r="C161" s="1"/>
      <c r="D161" s="1"/>
      <c r="E161"/>
      <c r="F161"/>
      <c r="G161"/>
      <c r="H161"/>
      <c r="I161"/>
    </row>
    <row r="162" spans="1:9">
      <c r="A162" s="1"/>
      <c r="B162" s="1"/>
      <c r="C162" s="1"/>
      <c r="D162" s="1"/>
      <c r="E162"/>
      <c r="F162"/>
      <c r="G162"/>
      <c r="H162"/>
      <c r="I162"/>
    </row>
    <row r="163" spans="1:9">
      <c r="A163" s="1"/>
      <c r="B163" s="1"/>
      <c r="C163" s="1"/>
      <c r="D163" s="1"/>
      <c r="E163"/>
      <c r="F163"/>
      <c r="G163"/>
      <c r="H163"/>
      <c r="I163"/>
    </row>
  </sheetData>
  <mergeCells count="25">
    <mergeCell ref="A71:I71"/>
    <mergeCell ref="A72:I72"/>
    <mergeCell ref="A77:I77"/>
    <mergeCell ref="H1:I1"/>
    <mergeCell ref="A83:I83"/>
    <mergeCell ref="G3:I3"/>
    <mergeCell ref="H4:I4"/>
    <mergeCell ref="D3:D5"/>
    <mergeCell ref="B3:B5"/>
    <mergeCell ref="A3:A5"/>
    <mergeCell ref="C3:C5"/>
    <mergeCell ref="E3:E5"/>
    <mergeCell ref="G4:G5"/>
    <mergeCell ref="A82:I82"/>
    <mergeCell ref="A41:I41"/>
    <mergeCell ref="A42:I42"/>
    <mergeCell ref="A62:I62"/>
    <mergeCell ref="A63:I63"/>
    <mergeCell ref="A67:I67"/>
    <mergeCell ref="A52:I52"/>
    <mergeCell ref="A2:I2"/>
    <mergeCell ref="A8:I8"/>
    <mergeCell ref="F3:F5"/>
    <mergeCell ref="A7:I7"/>
    <mergeCell ref="A25:I25"/>
  </mergeCells>
  <phoneticPr fontId="0" type="noConversion"/>
  <pageMargins left="0.23622047244094491" right="0.23622047244094491" top="0.55118110236220474" bottom="0.55118110236220474" header="0" footer="0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</vt:lpstr>
      <vt:lpstr>Форма!Заголовки_для_печати</vt:lpstr>
      <vt:lpstr>Форма!Область_печати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2019-01-10T06:33:11Z</cp:lastPrinted>
  <dcterms:created xsi:type="dcterms:W3CDTF">2006-09-16T00:00:00Z</dcterms:created>
  <dcterms:modified xsi:type="dcterms:W3CDTF">2020-02-07T12:00:35Z</dcterms:modified>
</cp:coreProperties>
</file>